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Vos300\学務_教育交流\10-01 実務訓練\R8年度実務訓練関係\08引受依頼\03_引受依頼\01_引受依頼（伺）\実際に送付する書類\"/>
    </mc:Choice>
  </mc:AlternateContent>
  <xr:revisionPtr revIDLastSave="0" documentId="13_ncr:1_{102F50F1-0DBA-44C7-B74F-912C9F3F3D16}" xr6:coauthVersionLast="47" xr6:coauthVersionMax="47" xr10:uidLastSave="{00000000-0000-0000-0000-000000000000}"/>
  <bookViews>
    <workbookView xWindow="-120" yWindow="-120" windowWidth="23280" windowHeight="14880" xr2:uid="{377669DE-C190-4FAC-A85B-F51C6395C818}"/>
  </bookViews>
  <sheets>
    <sheet name="引受書" sheetId="1" r:id="rId1"/>
    <sheet name="データ（大学作業用・削除しないでください）" sheetId="2" r:id="rId2"/>
  </sheets>
  <definedNames>
    <definedName name="_xlnm.Print_Area" localSheetId="0">引受書!$A$1:$H$97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U2" i="2" l="1"/>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H2" i="2"/>
  <c r="AI2" i="2"/>
  <c r="AG2" i="2"/>
  <c r="AF2" i="2"/>
  <c r="AE2" i="2"/>
  <c r="AD2" i="2"/>
  <c r="AC2" i="2"/>
  <c r="AB2" i="2"/>
  <c r="AA2" i="2"/>
  <c r="Z2" i="2"/>
  <c r="Y2" i="2"/>
  <c r="X2" i="2"/>
  <c r="W2" i="2"/>
  <c r="V2" i="2"/>
  <c r="U2" i="2"/>
  <c r="T2" i="2"/>
  <c r="S2" i="2"/>
  <c r="R2" i="2"/>
  <c r="Q2" i="2"/>
  <c r="P2" i="2"/>
  <c r="O2" i="2"/>
  <c r="N2" i="2"/>
  <c r="M2" i="2"/>
  <c r="L2" i="2"/>
  <c r="K2" i="2"/>
  <c r="I2" i="2"/>
  <c r="H2" i="2"/>
  <c r="G2" i="2"/>
  <c r="F2" i="2"/>
  <c r="E2" i="2"/>
  <c r="D2" i="2"/>
  <c r="C2" i="2"/>
  <c r="B2" i="2"/>
  <c r="A2" i="2"/>
  <c r="M17" i="1"/>
  <c r="M63" i="1"/>
  <c r="M61" i="1"/>
  <c r="O20" i="1"/>
  <c r="M74" i="1"/>
  <c r="M71" i="1"/>
  <c r="Q70" i="1"/>
  <c r="O70" i="1"/>
  <c r="M70" i="1"/>
  <c r="O69" i="1"/>
  <c r="M69" i="1"/>
  <c r="Q67" i="1"/>
  <c r="O68" i="1"/>
  <c r="O67" i="1"/>
  <c r="M68" i="1"/>
  <c r="M67" i="1"/>
  <c r="O66" i="1"/>
  <c r="M66" i="1"/>
  <c r="Q64" i="1"/>
  <c r="O64" i="1"/>
  <c r="M64" i="1"/>
  <c r="Q62" i="1"/>
  <c r="O62" i="1"/>
  <c r="M62" i="1"/>
  <c r="O61" i="1"/>
  <c r="O60" i="1"/>
  <c r="M60" i="1"/>
  <c r="O58" i="1"/>
  <c r="M58" i="1"/>
  <c r="M57" i="1"/>
  <c r="M56" i="1"/>
  <c r="M55" i="1"/>
  <c r="M54" i="1"/>
  <c r="M49" i="1"/>
  <c r="M46" i="1"/>
  <c r="M45" i="1"/>
  <c r="O39" i="1"/>
  <c r="O40" i="1"/>
  <c r="O42" i="1"/>
  <c r="M38" i="1"/>
  <c r="M39" i="1"/>
  <c r="M40" i="1"/>
  <c r="M41" i="1"/>
  <c r="M42" i="1"/>
  <c r="M37" i="1"/>
  <c r="L38" i="1"/>
  <c r="L37" i="1"/>
  <c r="R21" i="1"/>
  <c r="R22" i="1"/>
  <c r="R23" i="1"/>
  <c r="R24" i="1"/>
  <c r="R25" i="1"/>
  <c r="R26" i="1"/>
  <c r="R27" i="1"/>
  <c r="R28" i="1"/>
  <c r="R29" i="1"/>
  <c r="R30" i="1"/>
  <c r="R31" i="1"/>
  <c r="R32" i="1"/>
  <c r="R20" i="1"/>
  <c r="O21" i="1"/>
  <c r="O22" i="1"/>
  <c r="O23" i="1"/>
  <c r="O24" i="1"/>
  <c r="O25" i="1"/>
  <c r="O26" i="1"/>
  <c r="O27" i="1"/>
  <c r="O28" i="1"/>
  <c r="O29" i="1"/>
  <c r="O30" i="1"/>
  <c r="O31" i="1"/>
  <c r="O32" i="1"/>
  <c r="L21" i="1"/>
  <c r="L22" i="1"/>
  <c r="L23" i="1"/>
  <c r="L24" i="1"/>
  <c r="L25" i="1"/>
  <c r="L26" i="1"/>
  <c r="L27" i="1"/>
  <c r="L28" i="1"/>
  <c r="L29" i="1"/>
  <c r="L30" i="1"/>
  <c r="L31" i="1"/>
  <c r="L32" i="1"/>
  <c r="M8" i="1"/>
  <c r="M9" i="1"/>
  <c r="M5" i="1"/>
  <c r="L20" i="1"/>
  <c r="M13" i="1"/>
  <c r="M14" i="1"/>
  <c r="M15" i="1"/>
  <c r="M16" i="1"/>
  <c r="M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浅井 京花</author>
  </authors>
  <commentList>
    <comment ref="C20" authorId="0" shapeId="0" xr:uid="{1E5EDCEC-5EA8-4446-BA94-F12A5C82BA16}">
      <text>
        <r>
          <rPr>
            <b/>
            <sz val="9"/>
            <color indexed="81"/>
            <rFont val="MS P ゴシック"/>
            <family val="3"/>
            <charset val="128"/>
          </rPr>
          <t>プルダウンメニューより
ご選択ください。</t>
        </r>
      </text>
    </comment>
  </commentList>
</comments>
</file>

<file path=xl/sharedStrings.xml><?xml version="1.0" encoding="utf-8"?>
<sst xmlns="http://schemas.openxmlformats.org/spreadsheetml/2006/main" count="412" uniqueCount="231">
  <si>
    <t>実務訓練学生引受可能数</t>
    <phoneticPr fontId="2"/>
  </si>
  <si>
    <t>機　　　　関　　　　名：</t>
    <phoneticPr fontId="2"/>
  </si>
  <si>
    <t>所　　　　在　　　　地：</t>
    <phoneticPr fontId="2"/>
  </si>
  <si>
    <t>事　　　　項</t>
  </si>
  <si>
    <t>食事費の支給（朝・夕）</t>
  </si>
  <si>
    <t>災害・傷害保険等の加入</t>
  </si>
  <si>
    <t>機関診療所等の利用</t>
  </si>
  <si>
    <t>支給等</t>
    <rPh sb="0" eb="2">
      <t>シキュウ</t>
    </rPh>
    <rPh sb="2" eb="3">
      <t>ナド</t>
    </rPh>
    <phoneticPr fontId="2"/>
  </si>
  <si>
    <t>あり／なし</t>
  </si>
  <si>
    <t>する／しない</t>
  </si>
  <si>
    <t>内容</t>
    <rPh sb="0" eb="2">
      <t>ナイヨウ</t>
    </rPh>
    <phoneticPr fontId="2"/>
  </si>
  <si>
    <t>備考</t>
    <rPh sb="0" eb="2">
      <t>ビコウ</t>
    </rPh>
    <phoneticPr fontId="2"/>
  </si>
  <si>
    <t>あり／なし</t>
    <phoneticPr fontId="2"/>
  </si>
  <si>
    <t>※2　スケジュール等により実施できない場合もあります。</t>
  </si>
  <si>
    <t>実務訓練事務担当者（今後の書類等の送付先及び連絡先）</t>
    <phoneticPr fontId="2"/>
  </si>
  <si>
    <t>所属部課・職名等</t>
  </si>
  <si>
    <t>氏　　　　　名</t>
  </si>
  <si>
    <t>電　話　番　号</t>
  </si>
  <si>
    <t>所　　在　　地</t>
  </si>
  <si>
    <t>フリガナ</t>
    <phoneticPr fontId="2"/>
  </si>
  <si>
    <t>Ｅメールアドレス</t>
    <phoneticPr fontId="2"/>
  </si>
  <si>
    <t>ＦＡＸ</t>
    <phoneticPr fontId="2"/>
  </si>
  <si>
    <t>（内線）</t>
    <rPh sb="1" eb="3">
      <t>ナイセン</t>
    </rPh>
    <phoneticPr fontId="2"/>
  </si>
  <si>
    <t>実務訓練学生からの申込書・誓約書のあて名（代表者等役職・氏名）</t>
  </si>
  <si>
    <t>（代表者等役職）</t>
    <phoneticPr fontId="2"/>
  </si>
  <si>
    <t>（氏名）</t>
    <rPh sb="1" eb="3">
      <t>シメイ</t>
    </rPh>
    <phoneticPr fontId="2"/>
  </si>
  <si>
    <t>様</t>
  </si>
  <si>
    <t>学生が持参するものについての指示</t>
    <phoneticPr fontId="2"/>
  </si>
  <si>
    <t>実務訓練配属先について（配属先が二か所以上あるときは、それぞれについてお願いします。）</t>
    <phoneticPr fontId="2"/>
  </si>
  <si>
    <t>配　属　先　名</t>
  </si>
  <si>
    <t>引受可能学生数</t>
  </si>
  <si>
    <t>寝具の貸与</t>
  </si>
  <si>
    <t>宿舎所在地</t>
  </si>
  <si>
    <t>荷物の送り先</t>
  </si>
  <si>
    <t>入　寮　日　時</t>
  </si>
  <si>
    <t>初日集合日時等</t>
  </si>
  <si>
    <t>職名：</t>
    <rPh sb="0" eb="2">
      <t>ショクメイ</t>
    </rPh>
    <phoneticPr fontId="2"/>
  </si>
  <si>
    <t>氏名：</t>
    <rPh sb="0" eb="2">
      <t>シメイ</t>
    </rPh>
    <phoneticPr fontId="2"/>
  </si>
  <si>
    <t>期　　　　　間</t>
    <phoneticPr fontId="2"/>
  </si>
  <si>
    <t>～</t>
    <phoneticPr fontId="2"/>
  </si>
  <si>
    <t>令和　　年　　月　　日</t>
    <phoneticPr fontId="2"/>
  </si>
  <si>
    <t>電話番号：</t>
    <rPh sb="0" eb="2">
      <t>デンワ</t>
    </rPh>
    <rPh sb="2" eb="4">
      <t>バンゴウ</t>
    </rPh>
    <phoneticPr fontId="2"/>
  </si>
  <si>
    <t>ＦＡＸ：</t>
    <phoneticPr fontId="2"/>
  </si>
  <si>
    <t>Ｅメール：</t>
    <phoneticPr fontId="2"/>
  </si>
  <si>
    <t>食 事 費 の 支 給 （ 昼 ）</t>
  </si>
  <si>
    <t>有 ・ 無</t>
  </si>
  <si>
    <t>職    名：</t>
    <rPh sb="0" eb="1">
      <t>ショク</t>
    </rPh>
    <rPh sb="5" eb="6">
      <t>メイ</t>
    </rPh>
    <phoneticPr fontId="2"/>
  </si>
  <si>
    <t>実務訓練責任者
＊この欄は必ず記入願います</t>
    <phoneticPr fontId="2"/>
  </si>
  <si>
    <t>実　務　訓　練
事務担当者
（４と同じ場合、省略可）</t>
    <phoneticPr fontId="2"/>
  </si>
  <si>
    <t>　　　時　　分</t>
    <rPh sb="3" eb="4">
      <t>ジ</t>
    </rPh>
    <rPh sb="6" eb="7">
      <t>フン</t>
    </rPh>
    <phoneticPr fontId="2"/>
  </si>
  <si>
    <t>　　　時　　分</t>
    <phoneticPr fontId="2"/>
  </si>
  <si>
    <t>計</t>
    <rPh sb="0" eb="1">
      <t>ケイ</t>
    </rPh>
    <phoneticPr fontId="2"/>
  </si>
  <si>
    <t>　　　〃　　   （　 昼 　）</t>
  </si>
  <si>
    <t>食 事 費 の 支 給 （ 朝・夕 ）</t>
  </si>
  <si>
    <t>有 ・ 無</t>
    <phoneticPr fontId="2"/>
  </si>
  <si>
    <t>転記</t>
    <rPh sb="0" eb="2">
      <t>テンキ</t>
    </rPh>
    <phoneticPr fontId="2"/>
  </si>
  <si>
    <t>1機関名</t>
  </si>
  <si>
    <t>2郵便番号</t>
  </si>
  <si>
    <t>3所在地</t>
  </si>
  <si>
    <t>4機械創造工学課程_引き受け可能数</t>
  </si>
  <si>
    <t>5電気電子情報工学課程</t>
  </si>
  <si>
    <t>6物質材料工学課程</t>
  </si>
  <si>
    <t>7環境社会基盤工学課程</t>
  </si>
  <si>
    <t>8生物機能工学課程</t>
  </si>
  <si>
    <t>9情報・経営システム工学課程</t>
  </si>
  <si>
    <t>10引き受け可能数</t>
  </si>
  <si>
    <t>11宿舎の貸与</t>
  </si>
  <si>
    <t>12女子学生用宿舎の提供の有無</t>
  </si>
  <si>
    <t>13宿舎貸与ありの場合の経費負担</t>
  </si>
  <si>
    <t>14食事費の支給（朝・夕）</t>
  </si>
  <si>
    <t>15食事費の支給（　 昼 　）</t>
  </si>
  <si>
    <t>16赴任・帰任旅費の支給</t>
  </si>
  <si>
    <t>17通勤費の支給</t>
  </si>
  <si>
    <t>18作業服の支給貸与等</t>
  </si>
  <si>
    <t>19実習作業手当の支給</t>
  </si>
  <si>
    <t>20災害・傷害保険等の加入</t>
  </si>
  <si>
    <t>21機関診療所等の利用</t>
  </si>
  <si>
    <t>22※1自動車・バイクの持込（宿舎含む）</t>
  </si>
  <si>
    <t>23※2派遣前にリモート面談を希望</t>
  </si>
  <si>
    <t>11-2内容</t>
  </si>
  <si>
    <t>12-2内容</t>
  </si>
  <si>
    <t>13-2内容</t>
  </si>
  <si>
    <t>14-2内容</t>
  </si>
  <si>
    <t>15-2内容</t>
  </si>
  <si>
    <t>16-2内容</t>
  </si>
  <si>
    <t>17-2内容</t>
  </si>
  <si>
    <t>18-2内容</t>
  </si>
  <si>
    <t>19-2内容</t>
  </si>
  <si>
    <t>20-2内容</t>
  </si>
  <si>
    <t>21-2内容</t>
  </si>
  <si>
    <t>22-2内容</t>
  </si>
  <si>
    <t>23-2内容</t>
  </si>
  <si>
    <t>11-3備考</t>
  </si>
  <si>
    <t>12-3備考</t>
  </si>
  <si>
    <t>13-3備考</t>
  </si>
  <si>
    <t>14-3備考</t>
  </si>
  <si>
    <t>15-3備考</t>
  </si>
  <si>
    <t>16-3備考</t>
  </si>
  <si>
    <t>17-3備考</t>
  </si>
  <si>
    <t>18-3備考</t>
  </si>
  <si>
    <t>19-3備考</t>
  </si>
  <si>
    <t>20-3備考</t>
  </si>
  <si>
    <t>21-3備考</t>
  </si>
  <si>
    <t>22-3備考</t>
  </si>
  <si>
    <t>23-3備考</t>
  </si>
  <si>
    <t>項目</t>
    <rPh sb="0" eb="2">
      <t>コウモク</t>
    </rPh>
    <phoneticPr fontId="2"/>
  </si>
  <si>
    <t>26氏名</t>
    <rPh sb="2" eb="4">
      <t>シメイ</t>
    </rPh>
    <phoneticPr fontId="2"/>
  </si>
  <si>
    <t>27電話番号</t>
    <rPh sb="2" eb="4">
      <t>デンワ</t>
    </rPh>
    <rPh sb="4" eb="6">
      <t>バンゴウ</t>
    </rPh>
    <phoneticPr fontId="2"/>
  </si>
  <si>
    <t>28内線</t>
    <rPh sb="2" eb="4">
      <t>ナイセン</t>
    </rPh>
    <phoneticPr fontId="2"/>
  </si>
  <si>
    <t>29所在地郵便番号</t>
    <rPh sb="2" eb="5">
      <t>ショザイチ</t>
    </rPh>
    <rPh sb="5" eb="7">
      <t>ユウビン</t>
    </rPh>
    <rPh sb="7" eb="9">
      <t>バンゴウ</t>
    </rPh>
    <phoneticPr fontId="2"/>
  </si>
  <si>
    <t>29-2所在地都道府県</t>
    <rPh sb="4" eb="7">
      <t>ショザイチ</t>
    </rPh>
    <rPh sb="7" eb="11">
      <t>トドウフケン</t>
    </rPh>
    <phoneticPr fontId="2"/>
  </si>
  <si>
    <t>27-2ＦＡＸ</t>
  </si>
  <si>
    <t>27-2ＦＡＸ</t>
    <phoneticPr fontId="2"/>
  </si>
  <si>
    <t>26-2Ｅメール</t>
  </si>
  <si>
    <t>26-2Ｅメール</t>
    <phoneticPr fontId="2"/>
  </si>
  <si>
    <t>30代表者等役職</t>
    <rPh sb="2" eb="5">
      <t>ダイヒョウシャ</t>
    </rPh>
    <rPh sb="5" eb="6">
      <t>ナド</t>
    </rPh>
    <rPh sb="6" eb="8">
      <t>ヤクショク</t>
    </rPh>
    <phoneticPr fontId="2"/>
  </si>
  <si>
    <t>31氏名</t>
    <rPh sb="2" eb="4">
      <t>シメイ</t>
    </rPh>
    <phoneticPr fontId="2"/>
  </si>
  <si>
    <t>32学生が持参するものについての指示</t>
    <rPh sb="2" eb="4">
      <t>ガクセイ</t>
    </rPh>
    <rPh sb="5" eb="7">
      <t>ジサン</t>
    </rPh>
    <rPh sb="16" eb="18">
      <t>シジ</t>
    </rPh>
    <phoneticPr fontId="2"/>
  </si>
  <si>
    <t>24所属部課・職名等</t>
  </si>
  <si>
    <t>25フリガナ</t>
  </si>
  <si>
    <t>33NO</t>
    <phoneticPr fontId="2"/>
  </si>
  <si>
    <t>34配属先氏名</t>
    <rPh sb="2" eb="5">
      <t>ハイゾクサキ</t>
    </rPh>
    <rPh sb="5" eb="7">
      <t>シメイ</t>
    </rPh>
    <phoneticPr fontId="2"/>
  </si>
  <si>
    <t>35実務訓練責任者役職</t>
    <rPh sb="2" eb="4">
      <t>ジツム</t>
    </rPh>
    <rPh sb="4" eb="6">
      <t>クンレン</t>
    </rPh>
    <rPh sb="6" eb="9">
      <t>セキニンシャ</t>
    </rPh>
    <rPh sb="9" eb="11">
      <t>ヤクショク</t>
    </rPh>
    <phoneticPr fontId="2"/>
  </si>
  <si>
    <t>36実務訓練責任者氏名</t>
    <rPh sb="2" eb="4">
      <t>ジツム</t>
    </rPh>
    <rPh sb="4" eb="6">
      <t>クンレン</t>
    </rPh>
    <rPh sb="6" eb="9">
      <t>セキニンシャ</t>
    </rPh>
    <rPh sb="9" eb="11">
      <t>シメイ</t>
    </rPh>
    <phoneticPr fontId="2"/>
  </si>
  <si>
    <t>37所在地〒</t>
    <rPh sb="2" eb="5">
      <t>ショザイチ</t>
    </rPh>
    <phoneticPr fontId="2"/>
  </si>
  <si>
    <t>37-2所在地都道府県</t>
    <rPh sb="4" eb="7">
      <t>ショザイチ</t>
    </rPh>
    <rPh sb="7" eb="11">
      <t>トドウフケン</t>
    </rPh>
    <phoneticPr fontId="2"/>
  </si>
  <si>
    <t>39期間開始</t>
    <rPh sb="4" eb="6">
      <t>カイシ</t>
    </rPh>
    <phoneticPr fontId="2"/>
  </si>
  <si>
    <t>39-2期間終了</t>
    <rPh sb="6" eb="8">
      <t>シュウリョウ</t>
    </rPh>
    <phoneticPr fontId="2"/>
  </si>
  <si>
    <t>40実務訓練事務担当職名</t>
    <rPh sb="2" eb="4">
      <t>ジツム</t>
    </rPh>
    <rPh sb="4" eb="6">
      <t>クンレン</t>
    </rPh>
    <rPh sb="6" eb="8">
      <t>ジム</t>
    </rPh>
    <rPh sb="8" eb="10">
      <t>タントウ</t>
    </rPh>
    <rPh sb="10" eb="12">
      <t>ショクメイ</t>
    </rPh>
    <phoneticPr fontId="2"/>
  </si>
  <si>
    <t>40-2実務訓練事務担当氏名</t>
    <rPh sb="4" eb="8">
      <t>ジツムクンレン</t>
    </rPh>
    <rPh sb="8" eb="10">
      <t>ジム</t>
    </rPh>
    <rPh sb="10" eb="12">
      <t>タントウ</t>
    </rPh>
    <rPh sb="12" eb="14">
      <t>シメイ</t>
    </rPh>
    <phoneticPr fontId="2"/>
  </si>
  <si>
    <t>41実務訓練事務担当電話番号</t>
    <rPh sb="2" eb="6">
      <t>ジツムクンレン</t>
    </rPh>
    <rPh sb="6" eb="8">
      <t>ジム</t>
    </rPh>
    <rPh sb="8" eb="10">
      <t>タントウ</t>
    </rPh>
    <rPh sb="10" eb="12">
      <t>デンワ</t>
    </rPh>
    <rPh sb="12" eb="14">
      <t>バンゴウ</t>
    </rPh>
    <phoneticPr fontId="2"/>
  </si>
  <si>
    <t>41-2左記内線</t>
    <rPh sb="4" eb="6">
      <t>サキ</t>
    </rPh>
    <rPh sb="6" eb="8">
      <t>ナイセン</t>
    </rPh>
    <phoneticPr fontId="2"/>
  </si>
  <si>
    <t>41-3左記ＦＡＸ</t>
    <rPh sb="4" eb="6">
      <t>サキ</t>
    </rPh>
    <phoneticPr fontId="2"/>
  </si>
  <si>
    <t>42実務訓練事務担当メール</t>
    <rPh sb="2" eb="6">
      <t>ジツムクンレン</t>
    </rPh>
    <rPh sb="6" eb="8">
      <t>ジム</t>
    </rPh>
    <rPh sb="8" eb="10">
      <t>タントウ</t>
    </rPh>
    <phoneticPr fontId="2"/>
  </si>
  <si>
    <t>43宿舎</t>
    <rPh sb="2" eb="4">
      <t>シュクシャ</t>
    </rPh>
    <phoneticPr fontId="2"/>
  </si>
  <si>
    <t>43-2女子学生向け宿舎提供</t>
    <rPh sb="4" eb="6">
      <t>ジョシ</t>
    </rPh>
    <rPh sb="6" eb="8">
      <t>ガクセイ</t>
    </rPh>
    <rPh sb="8" eb="9">
      <t>ム</t>
    </rPh>
    <rPh sb="10" eb="12">
      <t>シュクシャ</t>
    </rPh>
    <rPh sb="12" eb="14">
      <t>テイキョウ</t>
    </rPh>
    <phoneticPr fontId="2"/>
  </si>
  <si>
    <t>43-3寝具貸与</t>
    <rPh sb="4" eb="6">
      <t>シング</t>
    </rPh>
    <rPh sb="6" eb="8">
      <t>タイヨ</t>
    </rPh>
    <phoneticPr fontId="2"/>
  </si>
  <si>
    <t>44食事費支給（朝・夕）</t>
    <rPh sb="2" eb="5">
      <t>ショクジヒ</t>
    </rPh>
    <rPh sb="5" eb="7">
      <t>シキュウ</t>
    </rPh>
    <rPh sb="8" eb="9">
      <t>アサ</t>
    </rPh>
    <rPh sb="10" eb="11">
      <t>ユウ</t>
    </rPh>
    <phoneticPr fontId="2"/>
  </si>
  <si>
    <t>44-2食事費支給（昼）</t>
    <rPh sb="4" eb="9">
      <t>ショクジヒシキュウ</t>
    </rPh>
    <rPh sb="10" eb="11">
      <t>ヒル</t>
    </rPh>
    <phoneticPr fontId="2"/>
  </si>
  <si>
    <t>45宿舎所在地〒</t>
    <rPh sb="2" eb="4">
      <t>シュクシャ</t>
    </rPh>
    <rPh sb="4" eb="7">
      <t>ショザイチ</t>
    </rPh>
    <phoneticPr fontId="2"/>
  </si>
  <si>
    <t>45-2宿舎所在地住所</t>
    <rPh sb="4" eb="6">
      <t>シュクシャ</t>
    </rPh>
    <rPh sb="6" eb="9">
      <t>ショザイチ</t>
    </rPh>
    <rPh sb="9" eb="11">
      <t>ジュウショ</t>
    </rPh>
    <phoneticPr fontId="2"/>
  </si>
  <si>
    <t>46荷物送付先〒</t>
    <rPh sb="2" eb="4">
      <t>ニモツ</t>
    </rPh>
    <rPh sb="4" eb="7">
      <t>ソウフサキ</t>
    </rPh>
    <phoneticPr fontId="2"/>
  </si>
  <si>
    <t>46-2荷物送付先住所</t>
    <rPh sb="4" eb="6">
      <t>ニモツ</t>
    </rPh>
    <rPh sb="6" eb="9">
      <t>ソウフサキ</t>
    </rPh>
    <rPh sb="9" eb="11">
      <t>ジュウショ</t>
    </rPh>
    <phoneticPr fontId="2"/>
  </si>
  <si>
    <t>45-3宿舎所在地電話</t>
    <rPh sb="4" eb="6">
      <t>シュクシャ</t>
    </rPh>
    <rPh sb="6" eb="9">
      <t>ショザイチ</t>
    </rPh>
    <rPh sb="9" eb="11">
      <t>デンワ</t>
    </rPh>
    <phoneticPr fontId="2"/>
  </si>
  <si>
    <t>47入寮日</t>
    <rPh sb="2" eb="4">
      <t>ニュウリョウ</t>
    </rPh>
    <rPh sb="4" eb="5">
      <t>ヒ</t>
    </rPh>
    <phoneticPr fontId="2"/>
  </si>
  <si>
    <t>47-2入寮時間</t>
    <rPh sb="4" eb="6">
      <t>ニュウリョウ</t>
    </rPh>
    <rPh sb="6" eb="8">
      <t>ジカン</t>
    </rPh>
    <phoneticPr fontId="2"/>
  </si>
  <si>
    <t>48初日集合日</t>
    <rPh sb="2" eb="4">
      <t>ショニチ</t>
    </rPh>
    <rPh sb="4" eb="6">
      <t>シュウゴウ</t>
    </rPh>
    <rPh sb="6" eb="7">
      <t>ビ</t>
    </rPh>
    <phoneticPr fontId="2"/>
  </si>
  <si>
    <t>48-2初日集合時間</t>
    <rPh sb="4" eb="6">
      <t>ショニチ</t>
    </rPh>
    <rPh sb="6" eb="8">
      <t>シュウゴウ</t>
    </rPh>
    <rPh sb="8" eb="10">
      <t>ジカン</t>
    </rPh>
    <phoneticPr fontId="2"/>
  </si>
  <si>
    <t>48-3初日集合場所</t>
    <rPh sb="4" eb="6">
      <t>ショニチ</t>
    </rPh>
    <rPh sb="6" eb="8">
      <t>シュウゴウ</t>
    </rPh>
    <rPh sb="8" eb="10">
      <t>バショ</t>
    </rPh>
    <phoneticPr fontId="2"/>
  </si>
  <si>
    <t>49実務訓練内容</t>
    <rPh sb="2" eb="4">
      <t>ジツム</t>
    </rPh>
    <rPh sb="4" eb="6">
      <t>クンレン</t>
    </rPh>
    <rPh sb="6" eb="8">
      <t>ナイヨウ</t>
    </rPh>
    <phoneticPr fontId="2"/>
  </si>
  <si>
    <t>50NO</t>
  </si>
  <si>
    <t>50NO</t>
    <phoneticPr fontId="2"/>
  </si>
  <si>
    <t>51配属先氏名</t>
    <rPh sb="2" eb="5">
      <t>ハイゾクサキ</t>
    </rPh>
    <rPh sb="5" eb="7">
      <t>シメイ</t>
    </rPh>
    <phoneticPr fontId="2"/>
  </si>
  <si>
    <t>52実務訓練責任者役職</t>
    <rPh sb="2" eb="4">
      <t>ジツム</t>
    </rPh>
    <rPh sb="4" eb="6">
      <t>クンレン</t>
    </rPh>
    <rPh sb="6" eb="9">
      <t>セキニンシャ</t>
    </rPh>
    <rPh sb="9" eb="11">
      <t>ヤクショク</t>
    </rPh>
    <phoneticPr fontId="2"/>
  </si>
  <si>
    <t>53実務訓練責任者氏名</t>
    <rPh sb="2" eb="4">
      <t>ジツム</t>
    </rPh>
    <rPh sb="4" eb="6">
      <t>クンレン</t>
    </rPh>
    <rPh sb="6" eb="9">
      <t>セキニンシャ</t>
    </rPh>
    <rPh sb="9" eb="11">
      <t>シメイ</t>
    </rPh>
    <phoneticPr fontId="2"/>
  </si>
  <si>
    <t>54所在地〒</t>
    <rPh sb="2" eb="5">
      <t>ショザイチ</t>
    </rPh>
    <phoneticPr fontId="2"/>
  </si>
  <si>
    <t>54-2所在地都道府県</t>
    <rPh sb="4" eb="7">
      <t>ショザイチ</t>
    </rPh>
    <rPh sb="7" eb="11">
      <t>トドウフケン</t>
    </rPh>
    <phoneticPr fontId="2"/>
  </si>
  <si>
    <t>55引受可能学生数</t>
  </si>
  <si>
    <t>56期間開始</t>
    <rPh sb="4" eb="6">
      <t>カイシ</t>
    </rPh>
    <phoneticPr fontId="2"/>
  </si>
  <si>
    <t>56-2期間終了</t>
    <rPh sb="6" eb="8">
      <t>シュウリョウ</t>
    </rPh>
    <phoneticPr fontId="2"/>
  </si>
  <si>
    <t>57実務訓練事務担当職名</t>
    <rPh sb="2" eb="4">
      <t>ジツム</t>
    </rPh>
    <rPh sb="4" eb="6">
      <t>クンレン</t>
    </rPh>
    <rPh sb="6" eb="8">
      <t>ジム</t>
    </rPh>
    <rPh sb="8" eb="10">
      <t>タントウ</t>
    </rPh>
    <rPh sb="10" eb="12">
      <t>ショクメイ</t>
    </rPh>
    <phoneticPr fontId="2"/>
  </si>
  <si>
    <t>58実務訓練事務担当電話番号</t>
    <rPh sb="2" eb="6">
      <t>ジツムクンレン</t>
    </rPh>
    <rPh sb="6" eb="8">
      <t>ジム</t>
    </rPh>
    <rPh sb="8" eb="10">
      <t>タントウ</t>
    </rPh>
    <rPh sb="10" eb="12">
      <t>デンワ</t>
    </rPh>
    <rPh sb="12" eb="14">
      <t>バンゴウ</t>
    </rPh>
    <phoneticPr fontId="2"/>
  </si>
  <si>
    <t>58-2左記内線</t>
    <rPh sb="4" eb="6">
      <t>サキ</t>
    </rPh>
    <rPh sb="6" eb="8">
      <t>ナイセン</t>
    </rPh>
    <phoneticPr fontId="2"/>
  </si>
  <si>
    <t>58-3左記ＦＡＸ</t>
    <rPh sb="4" eb="6">
      <t>サキ</t>
    </rPh>
    <phoneticPr fontId="2"/>
  </si>
  <si>
    <t>59実務訓練事務担当メール</t>
    <rPh sb="2" eb="6">
      <t>ジツムクンレン</t>
    </rPh>
    <rPh sb="6" eb="8">
      <t>ジム</t>
    </rPh>
    <rPh sb="8" eb="10">
      <t>タントウ</t>
    </rPh>
    <phoneticPr fontId="2"/>
  </si>
  <si>
    <t>60宿舎</t>
    <rPh sb="2" eb="4">
      <t>シュクシャ</t>
    </rPh>
    <phoneticPr fontId="2"/>
  </si>
  <si>
    <t>60-2女子学生向け宿舎提供</t>
    <rPh sb="4" eb="6">
      <t>ジョシ</t>
    </rPh>
    <rPh sb="6" eb="8">
      <t>ガクセイ</t>
    </rPh>
    <rPh sb="8" eb="9">
      <t>ム</t>
    </rPh>
    <rPh sb="10" eb="12">
      <t>シュクシャ</t>
    </rPh>
    <rPh sb="12" eb="14">
      <t>テイキョウ</t>
    </rPh>
    <phoneticPr fontId="2"/>
  </si>
  <si>
    <t>60-3寝具貸与</t>
    <rPh sb="4" eb="6">
      <t>シング</t>
    </rPh>
    <rPh sb="6" eb="8">
      <t>タイヨ</t>
    </rPh>
    <phoneticPr fontId="2"/>
  </si>
  <si>
    <t>61食事費支給（朝・夕）</t>
    <rPh sb="2" eb="5">
      <t>ショクジヒ</t>
    </rPh>
    <rPh sb="5" eb="7">
      <t>シキュウ</t>
    </rPh>
    <rPh sb="8" eb="9">
      <t>アサ</t>
    </rPh>
    <rPh sb="10" eb="11">
      <t>ユウ</t>
    </rPh>
    <phoneticPr fontId="2"/>
  </si>
  <si>
    <t>61-2食事費支給（昼）</t>
    <rPh sb="4" eb="9">
      <t>ショクジヒシキュウ</t>
    </rPh>
    <rPh sb="10" eb="11">
      <t>ヒル</t>
    </rPh>
    <phoneticPr fontId="2"/>
  </si>
  <si>
    <t>62宿舎所在地〒</t>
    <rPh sb="2" eb="4">
      <t>シュクシャ</t>
    </rPh>
    <rPh sb="4" eb="7">
      <t>ショザイチ</t>
    </rPh>
    <phoneticPr fontId="2"/>
  </si>
  <si>
    <t>62-2宿舎所在地住所</t>
    <rPh sb="4" eb="6">
      <t>シュクシャ</t>
    </rPh>
    <rPh sb="6" eb="9">
      <t>ショザイチ</t>
    </rPh>
    <rPh sb="9" eb="11">
      <t>ジュウショ</t>
    </rPh>
    <phoneticPr fontId="2"/>
  </si>
  <si>
    <t>62-3宿舎所在地電話</t>
    <rPh sb="4" eb="6">
      <t>シュクシャ</t>
    </rPh>
    <rPh sb="6" eb="9">
      <t>ショザイチ</t>
    </rPh>
    <rPh sb="9" eb="11">
      <t>デンワ</t>
    </rPh>
    <phoneticPr fontId="2"/>
  </si>
  <si>
    <t>63荷物送付先〒</t>
    <rPh sb="2" eb="4">
      <t>ニモツ</t>
    </rPh>
    <rPh sb="4" eb="7">
      <t>ソウフサキ</t>
    </rPh>
    <phoneticPr fontId="2"/>
  </si>
  <si>
    <t>63-2荷物送付先住所</t>
    <rPh sb="4" eb="6">
      <t>ニモツ</t>
    </rPh>
    <rPh sb="6" eb="9">
      <t>ソウフサキ</t>
    </rPh>
    <rPh sb="9" eb="11">
      <t>ジュウショ</t>
    </rPh>
    <phoneticPr fontId="2"/>
  </si>
  <si>
    <t>64入寮日</t>
    <rPh sb="2" eb="4">
      <t>ニュウリョウ</t>
    </rPh>
    <rPh sb="4" eb="5">
      <t>ヒ</t>
    </rPh>
    <phoneticPr fontId="2"/>
  </si>
  <si>
    <t>64-2入寮時間</t>
    <rPh sb="4" eb="6">
      <t>ニュウリョウ</t>
    </rPh>
    <rPh sb="6" eb="8">
      <t>ジカン</t>
    </rPh>
    <phoneticPr fontId="2"/>
  </si>
  <si>
    <t>65初日集合日</t>
    <rPh sb="2" eb="4">
      <t>ショニチ</t>
    </rPh>
    <rPh sb="4" eb="6">
      <t>シュウゴウ</t>
    </rPh>
    <rPh sb="6" eb="7">
      <t>ビ</t>
    </rPh>
    <phoneticPr fontId="2"/>
  </si>
  <si>
    <t>65-2初日集合時間</t>
    <rPh sb="4" eb="6">
      <t>ショニチ</t>
    </rPh>
    <rPh sb="6" eb="8">
      <t>シュウゴウ</t>
    </rPh>
    <rPh sb="8" eb="10">
      <t>ジカン</t>
    </rPh>
    <phoneticPr fontId="2"/>
  </si>
  <si>
    <t>65-3初日集合場所</t>
    <rPh sb="4" eb="6">
      <t>ショニチ</t>
    </rPh>
    <rPh sb="6" eb="8">
      <t>シュウゴウ</t>
    </rPh>
    <rPh sb="8" eb="10">
      <t>バショ</t>
    </rPh>
    <phoneticPr fontId="2"/>
  </si>
  <si>
    <t>66実務訓練内容</t>
    <rPh sb="2" eb="4">
      <t>ジツム</t>
    </rPh>
    <rPh sb="4" eb="6">
      <t>クンレン</t>
    </rPh>
    <rPh sb="6" eb="8">
      <t>ナイヨウ</t>
    </rPh>
    <phoneticPr fontId="2"/>
  </si>
  <si>
    <t>33NO</t>
  </si>
  <si>
    <t>38引受可能学生数</t>
  </si>
  <si>
    <t>57-2実務訓練事務担当氏名</t>
    <rPh sb="4" eb="8">
      <t>ジツムクンレン</t>
    </rPh>
    <rPh sb="8" eb="10">
      <t>ジム</t>
    </rPh>
    <rPh sb="10" eb="12">
      <t>タントウ</t>
    </rPh>
    <rPh sb="12" eb="14">
      <t>シメイ</t>
    </rPh>
    <phoneticPr fontId="2"/>
  </si>
  <si>
    <t>宿舎</t>
    <phoneticPr fontId="2"/>
  </si>
  <si>
    <t>女子学生用宿舎</t>
    <phoneticPr fontId="2"/>
  </si>
  <si>
    <t>宿舎ありの場合の経費負担</t>
    <phoneticPr fontId="2"/>
  </si>
  <si>
    <t>作業服の貸与等</t>
    <phoneticPr fontId="2"/>
  </si>
  <si>
    <t>※1  可の場合でも特別な事情があり機関及び大学が許可した場合に限ります。</t>
    <phoneticPr fontId="2"/>
  </si>
  <si>
    <t>dropbox：</t>
    <phoneticPr fontId="2"/>
  </si>
  <si>
    <t>kyoiku@jcom.nagaokaut.ac.jp</t>
    <phoneticPr fontId="2"/>
  </si>
  <si>
    <t>E-mail：</t>
    <phoneticPr fontId="2"/>
  </si>
  <si>
    <t>貴機関のご事情について（以下の事項について、支給等欄を選択のうえ内容等をご記入願います。）</t>
    <rPh sb="22" eb="24">
      <t>シキュウ</t>
    </rPh>
    <rPh sb="24" eb="25">
      <t>トウ</t>
    </rPh>
    <rPh sb="25" eb="26">
      <t>ラン</t>
    </rPh>
    <rPh sb="27" eb="29">
      <t>センタク</t>
    </rPh>
    <phoneticPr fontId="2"/>
  </si>
  <si>
    <t>　　ご回答は、できるだけdropboxへのアップロード、またはE-mail でお願いいたします。</t>
    <rPh sb="3" eb="5">
      <t>カイトウ</t>
    </rPh>
    <phoneticPr fontId="2"/>
  </si>
  <si>
    <t>する／しない</t>
    <phoneticPr fontId="2"/>
  </si>
  <si>
    <t>機械工学分野</t>
    <rPh sb="4" eb="6">
      <t>ブンヤ</t>
    </rPh>
    <phoneticPr fontId="2"/>
  </si>
  <si>
    <t>電気電子情報工学分野</t>
    <rPh sb="8" eb="10">
      <t>ブンヤ</t>
    </rPh>
    <phoneticPr fontId="2"/>
  </si>
  <si>
    <t>情報・経営システム工学分野</t>
    <rPh sb="0" eb="2">
      <t>ジョウホウ</t>
    </rPh>
    <rPh sb="3" eb="5">
      <t>ケイエイ</t>
    </rPh>
    <rPh sb="9" eb="13">
      <t>コウガクブンヤ</t>
    </rPh>
    <phoneticPr fontId="2"/>
  </si>
  <si>
    <t>物質生物工学分野</t>
    <rPh sb="0" eb="8">
      <t>ブッシツセイブツコウガクブンヤ</t>
    </rPh>
    <phoneticPr fontId="2"/>
  </si>
  <si>
    <t>環境社会基盤工学分野</t>
    <rPh sb="0" eb="8">
      <t>カンキョウシャカイキバンコウガク</t>
    </rPh>
    <rPh sb="8" eb="10">
      <t>ブンヤ</t>
    </rPh>
    <phoneticPr fontId="2"/>
  </si>
  <si>
    <t>法人番号：</t>
    <rPh sb="0" eb="1">
      <t>ホウ</t>
    </rPh>
    <rPh sb="1" eb="2">
      <t>ヒト</t>
    </rPh>
    <rPh sb="2" eb="3">
      <t>バン</t>
    </rPh>
    <rPh sb="3" eb="4">
      <t>ゴウ</t>
    </rPh>
    <phoneticPr fontId="2"/>
  </si>
  <si>
    <t>変更前の機関名（該当の場合のみ記入）：</t>
    <rPh sb="0" eb="2">
      <t>ヘンコウ</t>
    </rPh>
    <rPh sb="2" eb="3">
      <t>マエ</t>
    </rPh>
    <rPh sb="4" eb="6">
      <t>キカン</t>
    </rPh>
    <rPh sb="6" eb="7">
      <t>メイ</t>
    </rPh>
    <rPh sb="8" eb="10">
      <t>ガイトウ</t>
    </rPh>
    <rPh sb="11" eb="13">
      <t>バアイ</t>
    </rPh>
    <rPh sb="15" eb="17">
      <t>キニュウ</t>
    </rPh>
    <phoneticPr fontId="2"/>
  </si>
  <si>
    <t>1-3変更前の機関名</t>
    <rPh sb="3" eb="6">
      <t>ヘンコウマエ</t>
    </rPh>
    <rPh sb="7" eb="10">
      <t>キカンメイ</t>
    </rPh>
    <phoneticPr fontId="2"/>
  </si>
  <si>
    <t>1-2法人番号</t>
    <rPh sb="3" eb="7">
      <t>ホウジンバンゴウ</t>
    </rPh>
    <phoneticPr fontId="2"/>
  </si>
  <si>
    <t>1-1機関名</t>
    <phoneticPr fontId="2"/>
  </si>
  <si>
    <t>17実習先への通い交通費の支給</t>
    <rPh sb="2" eb="5">
      <t>ジッシュウサキ</t>
    </rPh>
    <rPh sb="7" eb="8">
      <t>カヨ</t>
    </rPh>
    <rPh sb="9" eb="12">
      <t>コウツウヒ</t>
    </rPh>
    <phoneticPr fontId="2"/>
  </si>
  <si>
    <t>16実習先所在地までの移動旅費の支給</t>
    <rPh sb="2" eb="5">
      <t>ジッ</t>
    </rPh>
    <rPh sb="5" eb="8">
      <t>ショザイチ</t>
    </rPh>
    <rPh sb="11" eb="15">
      <t>イドウリョヒ</t>
    </rPh>
    <phoneticPr fontId="2"/>
  </si>
  <si>
    <t>　　ご回答の際、ファイル名の最初に貴機関名を記載いただけますとありがたく存じます。</t>
    <rPh sb="3" eb="5">
      <t>カイトウ</t>
    </rPh>
    <rPh sb="6" eb="7">
      <t>サイ</t>
    </rPh>
    <rPh sb="12" eb="13">
      <t>メイ</t>
    </rPh>
    <rPh sb="14" eb="16">
      <t>サイショ</t>
    </rPh>
    <rPh sb="17" eb="20">
      <t>キキカン</t>
    </rPh>
    <rPh sb="20" eb="21">
      <t>メイ</t>
    </rPh>
    <rPh sb="22" eb="24">
      <t>キサイ</t>
    </rPh>
    <rPh sb="36" eb="37">
      <t>ゾン</t>
    </rPh>
    <phoneticPr fontId="2"/>
  </si>
  <si>
    <t>〒</t>
    <phoneticPr fontId="2"/>
  </si>
  <si>
    <t>名</t>
    <rPh sb="0" eb="1">
      <t>メイ</t>
    </rPh>
    <phoneticPr fontId="2"/>
  </si>
  <si>
    <t>　名</t>
    <rPh sb="1" eb="2">
      <t>メイ</t>
    </rPh>
    <phoneticPr fontId="2"/>
  </si>
  <si>
    <t>実習先所在地までの
移動旅費の支給</t>
    <rPh sb="0" eb="3">
      <t>ジッシュウサキ</t>
    </rPh>
    <rPh sb="3" eb="6">
      <t>ショザイチ</t>
    </rPh>
    <rPh sb="10" eb="12">
      <t>イドウ</t>
    </rPh>
    <phoneticPr fontId="2"/>
  </si>
  <si>
    <t>実習先への通い交通費の支給</t>
    <rPh sb="0" eb="3">
      <t>ジッシュウサキ</t>
    </rPh>
    <rPh sb="5" eb="6">
      <t>カヨ</t>
    </rPh>
    <rPh sb="7" eb="9">
      <t>コウツウ</t>
    </rPh>
    <phoneticPr fontId="2"/>
  </si>
  <si>
    <t>　　　　　県</t>
    <rPh sb="5" eb="6">
      <t>ケン</t>
    </rPh>
    <phoneticPr fontId="2"/>
  </si>
  <si>
    <t>場所：</t>
    <rPh sb="0" eb="2">
      <t>バショ</t>
    </rPh>
    <phoneticPr fontId="2"/>
  </si>
  <si>
    <t>　　　県</t>
    <phoneticPr fontId="2"/>
  </si>
  <si>
    <t>令和８年度実務訓練引受書</t>
    <phoneticPr fontId="2"/>
  </si>
  <si>
    <t>機関／本人</t>
    <phoneticPr fontId="2"/>
  </si>
  <si>
    <t>できる／できない</t>
    <phoneticPr fontId="2"/>
  </si>
  <si>
    <t>可／否</t>
    <phoneticPr fontId="2"/>
  </si>
  <si>
    <t>実習手当の支給</t>
    <phoneticPr fontId="2"/>
  </si>
  <si>
    <t>令和8年10月5日</t>
    <rPh sb="0" eb="2">
      <t>レイワ</t>
    </rPh>
    <rPh sb="3" eb="4">
      <t>ネン</t>
    </rPh>
    <rPh sb="6" eb="7">
      <t>ガツ</t>
    </rPh>
    <rPh sb="8" eb="9">
      <t>ニチ</t>
    </rPh>
    <phoneticPr fontId="2"/>
  </si>
  <si>
    <t>令和9年2月5日</t>
    <rPh sb="0" eb="2">
      <t>レイワ</t>
    </rPh>
    <rPh sb="3" eb="4">
      <t>ネン</t>
    </rPh>
    <rPh sb="5" eb="6">
      <t>ガツ</t>
    </rPh>
    <rPh sb="7" eb="8">
      <t>ニチ</t>
    </rPh>
    <phoneticPr fontId="2"/>
  </si>
  <si>
    <t>　　　　　　　県</t>
    <rPh sb="7" eb="8">
      <t>ケン</t>
    </rPh>
    <phoneticPr fontId="2"/>
  </si>
  <si>
    <t>※1自動車・バイクの持込
（宿舎含む）</t>
    <phoneticPr fontId="2"/>
  </si>
  <si>
    <t>実務訓練内容（テーマ等でも結構です。）</t>
  </si>
  <si>
    <t>※2派遣前にリモート面談を希望</t>
    <phoneticPr fontId="2"/>
  </si>
  <si>
    <t>　　　　　　　工学分野 　　名，　　　　　工学分野 　　名，　　　　　　工学分野 　　名</t>
    <phoneticPr fontId="2"/>
  </si>
  <si>
    <t>　　　  県</t>
    <phoneticPr fontId="2"/>
  </si>
  <si>
    <t>　令和８年６月１７日付け長技大学第３３号で依頼のありました実務訓練学生の引受け及び「実務訓練責任者」の委嘱について、下記のとおり承諾します。</t>
    <phoneticPr fontId="2"/>
  </si>
  <si>
    <t>https://www.dropbox.com/request/30tseg5dq6ijf3gthbbh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</si>
</sst>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quot;No.&quot;General"/>
  </numFmts>
  <fonts count="1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1"/>
      <color theme="1"/>
      <name val="ＭＳ 明朝"/>
      <family val="1"/>
      <charset val="128"/>
    </font>
    <font>
      <u/>
      <sz val="11"/>
      <color theme="10"/>
      <name val="游ゴシック"/>
      <family val="2"/>
      <charset val="128"/>
      <scheme val="minor"/>
    </font>
    <font>
      <sz val="12"/>
      <color theme="1"/>
      <name val="ＭＳ 明朝"/>
      <family val="1"/>
      <charset val="128"/>
    </font>
    <font>
      <b/>
      <sz val="9"/>
      <color indexed="81"/>
      <name val="MS P ゴシック"/>
      <family val="3"/>
      <charset val="128"/>
    </font>
    <font>
      <sz val="12"/>
      <name val="ＭＳ 明朝"/>
      <family val="1"/>
      <charset val="128"/>
    </font>
    <font>
      <sz val="20"/>
      <color theme="1"/>
      <name val="ＭＳ 明朝"/>
      <family val="1"/>
      <charset val="128"/>
    </font>
    <font>
      <u/>
      <sz val="12"/>
      <color theme="10"/>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ck">
        <color indexed="64"/>
      </left>
      <right style="medium">
        <color indexed="64"/>
      </right>
      <top style="thick">
        <color indexed="64"/>
      </top>
      <bottom style="double">
        <color indexed="64"/>
      </bottom>
      <diagonal/>
    </border>
    <border>
      <left style="thick">
        <color indexed="64"/>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style="double">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72">
    <xf numFmtId="0" fontId="0" fillId="0" borderId="0" xfId="0">
      <alignment vertical="center"/>
    </xf>
    <xf numFmtId="0" fontId="1" fillId="0" borderId="0" xfId="0" applyFont="1" applyAlignment="1">
      <alignment horizontal="justify"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34" xfId="0" applyFont="1" applyBorder="1" applyAlignment="1">
      <alignment vertical="center" wrapText="1"/>
    </xf>
    <xf numFmtId="0" fontId="4" fillId="0" borderId="0" xfId="0" applyFont="1">
      <alignment vertical="center"/>
    </xf>
    <xf numFmtId="0" fontId="4" fillId="0" borderId="6" xfId="0" applyFont="1" applyBorder="1">
      <alignment vertical="center"/>
    </xf>
    <xf numFmtId="0" fontId="4" fillId="0" borderId="0" xfId="0" applyFont="1" applyAlignment="1">
      <alignment horizontal="center" vertical="center"/>
    </xf>
    <xf numFmtId="0" fontId="4" fillId="0" borderId="3" xfId="0" applyFont="1" applyBorder="1">
      <alignment vertical="center"/>
    </xf>
    <xf numFmtId="0" fontId="1"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vertical="center" shrinkToFit="1"/>
    </xf>
    <xf numFmtId="0" fontId="4" fillId="0" borderId="0" xfId="0" applyFont="1" applyAlignment="1">
      <alignment horizontal="center" vertical="center" shrinkToFit="1"/>
    </xf>
    <xf numFmtId="0" fontId="1" fillId="0" borderId="0" xfId="0" applyFont="1" applyAlignment="1">
      <alignment vertical="center" shrinkToFit="1"/>
    </xf>
    <xf numFmtId="0" fontId="3" fillId="0" borderId="0" xfId="0" applyFont="1" applyAlignment="1">
      <alignment vertical="center" shrinkToFit="1"/>
    </xf>
    <xf numFmtId="0" fontId="1" fillId="0" borderId="0" xfId="0" applyFont="1" applyAlignment="1">
      <alignment vertical="top" shrinkToFit="1"/>
    </xf>
    <xf numFmtId="176" fontId="4" fillId="0" borderId="0" xfId="0" applyNumberFormat="1" applyFont="1" applyAlignment="1">
      <alignment vertical="center" shrinkToFit="1"/>
    </xf>
    <xf numFmtId="0" fontId="1" fillId="0" borderId="0" xfId="0" applyFont="1" applyAlignment="1">
      <alignment horizontal="right" vertical="center" shrinkToFit="1"/>
    </xf>
    <xf numFmtId="0" fontId="1" fillId="0" borderId="0" xfId="0" applyFont="1" applyAlignment="1">
      <alignment horizontal="justify" vertical="center" shrinkToFit="1"/>
    </xf>
    <xf numFmtId="0" fontId="4" fillId="0" borderId="25" xfId="0" applyFont="1" applyBorder="1" applyAlignment="1">
      <alignment vertical="center" shrinkToFit="1"/>
    </xf>
    <xf numFmtId="0" fontId="4" fillId="0" borderId="25" xfId="0" applyFont="1" applyBorder="1" applyAlignment="1">
      <alignment horizontal="center" vertical="center" shrinkToFit="1"/>
    </xf>
    <xf numFmtId="17" fontId="1" fillId="0" borderId="0" xfId="0" applyNumberFormat="1" applyFont="1" applyAlignment="1">
      <alignment vertical="center" shrinkToFit="1"/>
    </xf>
    <xf numFmtId="0" fontId="4" fillId="0" borderId="0" xfId="0" applyFont="1" applyAlignment="1">
      <alignment vertical="center"/>
    </xf>
    <xf numFmtId="0" fontId="6" fillId="0" borderId="4"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176" fontId="4" fillId="0" borderId="4" xfId="0" applyNumberFormat="1" applyFont="1" applyBorder="1" applyAlignment="1">
      <alignment horizontal="right" vertical="center"/>
    </xf>
    <xf numFmtId="0" fontId="6" fillId="0" borderId="0" xfId="0" applyFont="1" applyBorder="1" applyAlignment="1">
      <alignment vertical="center"/>
    </xf>
    <xf numFmtId="0" fontId="8" fillId="0" borderId="13" xfId="0" applyFont="1" applyBorder="1" applyAlignment="1">
      <alignment horizontal="distributed"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4"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177" fontId="6" fillId="0" borderId="0" xfId="0" applyNumberFormat="1" applyFont="1" applyAlignment="1">
      <alignment horizontal="left" vertical="center"/>
    </xf>
    <xf numFmtId="0" fontId="6" fillId="0" borderId="2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6" fillId="0" borderId="32" xfId="0" applyFont="1" applyBorder="1" applyAlignment="1">
      <alignment vertical="center" wrapText="1"/>
    </xf>
    <xf numFmtId="0" fontId="6" fillId="0" borderId="34" xfId="0" applyFont="1" applyBorder="1" applyAlignment="1">
      <alignment vertical="center" wrapText="1"/>
    </xf>
    <xf numFmtId="0" fontId="6" fillId="0" borderId="25" xfId="0" applyFont="1" applyBorder="1" applyAlignment="1">
      <alignment horizontal="center" vertical="center"/>
    </xf>
    <xf numFmtId="0" fontId="6" fillId="0" borderId="34" xfId="0" applyFont="1" applyBorder="1" applyAlignment="1">
      <alignment horizontal="center" vertical="center" wrapText="1"/>
    </xf>
    <xf numFmtId="0" fontId="6" fillId="0" borderId="35" xfId="0" applyFont="1" applyBorder="1" applyAlignment="1">
      <alignment vertical="center" wrapText="1"/>
    </xf>
    <xf numFmtId="0" fontId="6" fillId="0" borderId="25" xfId="0" applyFont="1" applyBorder="1" applyAlignment="1">
      <alignment vertical="center" wrapText="1"/>
    </xf>
    <xf numFmtId="0" fontId="6" fillId="0" borderId="0" xfId="0" applyFont="1" applyAlignment="1">
      <alignmen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8" fillId="0" borderId="0" xfId="0" applyFont="1" applyAlignment="1">
      <alignment horizontal="right" vertical="center"/>
    </xf>
    <xf numFmtId="0" fontId="6" fillId="0" borderId="0" xfId="0" applyFont="1" applyAlignment="1">
      <alignment horizontal="right" vertical="center"/>
    </xf>
    <xf numFmtId="0" fontId="10" fillId="0" borderId="0" xfId="1" applyFont="1">
      <alignment vertical="center"/>
    </xf>
    <xf numFmtId="0" fontId="6"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33" xfId="0" applyFont="1" applyBorder="1" applyAlignment="1">
      <alignment horizontal="center"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0" borderId="43" xfId="0" applyFont="1" applyBorder="1" applyAlignment="1">
      <alignment vertical="center" wrapText="1"/>
    </xf>
    <xf numFmtId="0" fontId="6" fillId="0" borderId="33" xfId="0" applyFont="1" applyBorder="1" applyAlignment="1">
      <alignment horizontal="center" vertical="center"/>
    </xf>
    <xf numFmtId="0" fontId="1" fillId="0" borderId="2" xfId="0" applyFont="1" applyBorder="1" applyAlignment="1">
      <alignment horizontal="center" vertical="center"/>
    </xf>
    <xf numFmtId="0" fontId="4" fillId="0" borderId="40" xfId="0" applyFont="1" applyBorder="1" applyAlignment="1">
      <alignment horizontal="center" vertical="center" wrapText="1"/>
    </xf>
    <xf numFmtId="0" fontId="4" fillId="0" borderId="11" xfId="0" applyFont="1" applyBorder="1" applyAlignment="1">
      <alignment horizontal="center" vertical="center" wrapText="1"/>
    </xf>
    <xf numFmtId="0" fontId="0" fillId="2" borderId="0" xfId="0" applyFill="1">
      <alignment vertical="center"/>
    </xf>
    <xf numFmtId="49" fontId="0" fillId="0" borderId="0" xfId="0" applyNumberFormat="1">
      <alignment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0" xfId="0" applyFont="1" applyBorder="1" applyAlignment="1">
      <alignment horizontal="left" vertical="center" wrapText="1"/>
    </xf>
    <xf numFmtId="0" fontId="6" fillId="0" borderId="25" xfId="0" applyFont="1" applyBorder="1" applyAlignment="1">
      <alignment horizontal="center" vertical="center"/>
    </xf>
    <xf numFmtId="0" fontId="6" fillId="0" borderId="32" xfId="0" applyFont="1" applyBorder="1" applyAlignment="1">
      <alignment horizontal="center" vertical="center" wrapText="1"/>
    </xf>
    <xf numFmtId="0" fontId="6" fillId="0" borderId="2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13" xfId="0" applyFont="1" applyBorder="1" applyAlignment="1">
      <alignment horizontal="distributed" vertical="center"/>
    </xf>
    <xf numFmtId="0" fontId="8" fillId="0" borderId="3" xfId="0" applyFont="1" applyBorder="1" applyAlignment="1">
      <alignment horizontal="distributed" vertical="center"/>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26" xfId="0" applyFont="1" applyBorder="1" applyAlignment="1">
      <alignment horizontal="center" vertical="center" wrapText="1"/>
    </xf>
    <xf numFmtId="0" fontId="6" fillId="0" borderId="36" xfId="0" applyFont="1" applyBorder="1" applyAlignment="1">
      <alignment horizontal="center" vertical="center" wrapText="1"/>
    </xf>
    <xf numFmtId="0" fontId="9" fillId="0" borderId="0" xfId="0" applyFont="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6" fillId="0" borderId="27" xfId="0" applyFont="1" applyBorder="1" applyAlignment="1">
      <alignment horizontal="left" vertical="center" wrapTex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left" vertical="center"/>
    </xf>
    <xf numFmtId="49" fontId="6" fillId="0" borderId="26" xfId="0" applyNumberFormat="1" applyFont="1" applyBorder="1" applyAlignment="1">
      <alignment horizontal="center" vertical="center" wrapText="1"/>
    </xf>
    <xf numFmtId="49" fontId="6" fillId="0" borderId="30"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32" xfId="0" applyFont="1" applyFill="1" applyBorder="1" applyAlignment="1">
      <alignment horizontal="right" vertical="center" wrapText="1"/>
    </xf>
    <xf numFmtId="0" fontId="1" fillId="0" borderId="33" xfId="0" applyFont="1" applyFill="1" applyBorder="1" applyAlignment="1">
      <alignment horizontal="right" vertical="center" wrapText="1"/>
    </xf>
    <xf numFmtId="0" fontId="1" fillId="0" borderId="34" xfId="0" applyFont="1" applyFill="1" applyBorder="1" applyAlignment="1">
      <alignment horizontal="right" vertical="center" wrapText="1"/>
    </xf>
    <xf numFmtId="0" fontId="8" fillId="0" borderId="3" xfId="0" applyFont="1" applyBorder="1" applyAlignment="1">
      <alignment horizontal="center" vertical="center"/>
    </xf>
    <xf numFmtId="0" fontId="6" fillId="0" borderId="3" xfId="0" applyFont="1" applyBorder="1" applyAlignment="1">
      <alignment horizontal="left" vertical="center"/>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4" xfId="0" applyFont="1" applyBorder="1" applyAlignment="1">
      <alignment horizontal="left"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4" fillId="0" borderId="11"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2" xfId="0" applyFont="1" applyBorder="1" applyAlignment="1">
      <alignment horizontal="center" vertical="top"/>
    </xf>
    <xf numFmtId="0" fontId="4" fillId="0" borderId="0" xfId="0" applyFont="1" applyBorder="1" applyAlignment="1">
      <alignment horizontal="center" vertical="top"/>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3" xfId="0" applyFont="1" applyBorder="1" applyAlignment="1">
      <alignment horizontal="center" vertical="top"/>
    </xf>
    <xf numFmtId="0" fontId="4" fillId="0" borderId="10" xfId="0" applyFont="1" applyBorder="1" applyAlignment="1">
      <alignment horizontal="center" vertical="top"/>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176" fontId="4" fillId="0" borderId="9" xfId="0" applyNumberFormat="1"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6" fillId="0" borderId="5" xfId="0" applyFont="1" applyBorder="1" applyAlignment="1">
      <alignment horizontal="center" vertical="top" wrapText="1"/>
    </xf>
    <xf numFmtId="0" fontId="6" fillId="0" borderId="13" xfId="0" applyFont="1" applyBorder="1" applyAlignment="1">
      <alignment horizontal="center" vertical="top" wrapText="1"/>
    </xf>
    <xf numFmtId="0" fontId="6" fillId="0" borderId="24" xfId="0" applyFont="1" applyBorder="1" applyAlignment="1">
      <alignment horizontal="center" vertical="top" wrapText="1"/>
    </xf>
    <xf numFmtId="0" fontId="6" fillId="0" borderId="44" xfId="0" applyFont="1" applyBorder="1" applyAlignment="1">
      <alignment horizontal="center" vertical="center"/>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6" fillId="0" borderId="8" xfId="0" applyFont="1" applyBorder="1" applyAlignment="1">
      <alignment horizontal="center" vertical="top" wrapText="1"/>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33" xfId="0" applyNumberFormat="1" applyFont="1" applyBorder="1" applyAlignment="1">
      <alignment horizontal="center" vertical="center" wrapText="1"/>
    </xf>
    <xf numFmtId="0" fontId="6" fillId="0" borderId="34"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8" xfId="0" applyFont="1" applyBorder="1" applyAlignment="1">
      <alignment horizontal="center" vertical="top" wrapText="1"/>
    </xf>
    <xf numFmtId="0" fontId="6" fillId="0" borderId="31" xfId="0" applyFont="1" applyBorder="1" applyAlignment="1">
      <alignment horizontal="center" vertical="top" wrapText="1"/>
    </xf>
    <xf numFmtId="0" fontId="6" fillId="0" borderId="29" xfId="0" applyFont="1" applyBorder="1" applyAlignment="1">
      <alignment horizontal="center" vertical="top"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9"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center" vertical="center" shrinkToFit="1"/>
    </xf>
    <xf numFmtId="0" fontId="6" fillId="0" borderId="34" xfId="0" applyFont="1" applyBorder="1" applyAlignment="1">
      <alignment horizontal="center" vertical="center"/>
    </xf>
    <xf numFmtId="0" fontId="5" fillId="0" borderId="0" xfId="1" applyFill="1">
      <alignment vertical="center"/>
    </xf>
  </cellXfs>
  <cellStyles count="2">
    <cellStyle name="ハイパーリンク" xfId="1" builtinId="8"/>
    <cellStyle name="標準" xfId="0" builtinId="0"/>
  </cellStyles>
  <dxfs count="46">
    <dxf>
      <fill>
        <patternFill>
          <bgColor theme="4" tint="0.79998168889431442"/>
        </patternFill>
      </fill>
    </dxf>
    <dxf>
      <fill>
        <patternFill>
          <bgColor theme="4" tint="0.79998168889431442"/>
        </patternFill>
      </fill>
    </dxf>
    <dxf>
      <fill>
        <patternFill>
          <bgColor theme="8" tint="0.59996337778862885"/>
        </patternFill>
      </fill>
    </dxf>
    <dxf>
      <fill>
        <patternFill>
          <bgColor theme="8"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59996337778862885"/>
        </patternFill>
      </fill>
    </dxf>
    <dxf>
      <fill>
        <patternFill>
          <bgColor theme="8"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666751</xdr:colOff>
      <xdr:row>42</xdr:row>
      <xdr:rowOff>104775</xdr:rowOff>
    </xdr:from>
    <xdr:to>
      <xdr:col>6</xdr:col>
      <xdr:colOff>1143002</xdr:colOff>
      <xdr:row>47</xdr:row>
      <xdr:rowOff>66675</xdr:rowOff>
    </xdr:to>
    <xdr:sp macro="" textlink="">
      <xdr:nvSpPr>
        <xdr:cNvPr id="5" name="吹き出し: 角を丸めた四角形 4">
          <a:extLst>
            <a:ext uri="{FF2B5EF4-FFF2-40B4-BE49-F238E27FC236}">
              <a16:creationId xmlns:a16="http://schemas.microsoft.com/office/drawing/2014/main" id="{AE2BCDB6-0A12-4FD5-854F-0FF85CB18085}"/>
            </a:ext>
          </a:extLst>
        </xdr:cNvPr>
        <xdr:cNvSpPr/>
      </xdr:nvSpPr>
      <xdr:spPr>
        <a:xfrm>
          <a:off x="7102930" y="12500882"/>
          <a:ext cx="2340429" cy="1023257"/>
        </a:xfrm>
        <a:prstGeom prst="wedgeRoundRectCallout">
          <a:avLst>
            <a:gd name="adj1" fmla="val -62030"/>
            <a:gd name="adj2" fmla="val 15833"/>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rPr>
            <a:t>学生からの申込書及び誓約書のあて名とすべき方（代表者等）の役職名及び氏名をご記入ください。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ropbox.com/request/30tseg5dq6ijf3gthbbh" TargetMode="External"/><Relationship Id="rId1" Type="http://schemas.openxmlformats.org/officeDocument/2006/relationships/hyperlink" Target="mailto:kyoiku@jcom.nagaokaut.ac.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4780-1FEC-4178-906E-E36AC3D9B946}">
  <sheetPr>
    <tabColor rgb="FFFFFF00"/>
    <pageSetUpPr fitToPage="1"/>
  </sheetPr>
  <dimension ref="A1:X96"/>
  <sheetViews>
    <sheetView tabSelected="1" view="pageBreakPreview" zoomScaleNormal="100" zoomScaleSheetLayoutView="100" workbookViewId="0">
      <selection activeCell="B5" sqref="B5"/>
    </sheetView>
  </sheetViews>
  <sheetFormatPr defaultColWidth="8.75" defaultRowHeight="13.5"/>
  <cols>
    <col min="1" max="1" width="3.875" style="5" customWidth="1"/>
    <col min="2" max="2" width="28.625" style="5" customWidth="1"/>
    <col min="3" max="3" width="11.75" style="5" customWidth="1"/>
    <col min="4" max="5" width="15.25" style="5" customWidth="1"/>
    <col min="6" max="6" width="18.75" style="5" customWidth="1"/>
    <col min="7" max="7" width="15.25" style="5" customWidth="1"/>
    <col min="8" max="8" width="3.5" style="5" customWidth="1"/>
    <col min="9" max="9" width="4.625" style="5" customWidth="1"/>
    <col min="10" max="10" width="2.5" style="5" hidden="1" customWidth="1"/>
    <col min="11" max="11" width="2.5" style="11" hidden="1" customWidth="1"/>
    <col min="12" max="12" width="15.25" style="11" hidden="1" customWidth="1"/>
    <col min="13" max="18" width="0" style="11" hidden="1" customWidth="1"/>
    <col min="19" max="19" width="0" style="5" hidden="1" customWidth="1"/>
    <col min="20" max="16384" width="8.75" style="5"/>
  </cols>
  <sheetData>
    <row r="1" spans="1:13" ht="24">
      <c r="A1" s="98" t="s">
        <v>216</v>
      </c>
      <c r="B1" s="98"/>
      <c r="C1" s="98"/>
      <c r="D1" s="98"/>
      <c r="E1" s="98"/>
      <c r="F1" s="98"/>
      <c r="G1" s="98"/>
      <c r="H1" s="98"/>
    </row>
    <row r="3" spans="1:13" ht="20.25" customHeight="1">
      <c r="A3" s="169" t="s">
        <v>229</v>
      </c>
      <c r="B3" s="169"/>
      <c r="C3" s="169"/>
      <c r="D3" s="169"/>
      <c r="E3" s="169"/>
      <c r="F3" s="169"/>
      <c r="G3" s="169"/>
      <c r="H3" s="169"/>
    </row>
    <row r="5" spans="1:13" ht="24.75" customHeight="1" thickBot="1">
      <c r="A5" s="7">
        <v>1</v>
      </c>
      <c r="B5" s="27" t="s">
        <v>1</v>
      </c>
      <c r="C5" s="105"/>
      <c r="D5" s="105"/>
      <c r="E5" s="105"/>
      <c r="F5" s="105"/>
      <c r="G5" s="105"/>
      <c r="L5" s="11" t="s">
        <v>56</v>
      </c>
      <c r="M5" s="11">
        <f>C5</f>
        <v>0</v>
      </c>
    </row>
    <row r="6" spans="1:13" ht="24.75" customHeight="1" thickBot="1">
      <c r="A6" s="7"/>
      <c r="B6" s="28" t="s">
        <v>200</v>
      </c>
      <c r="C6" s="115"/>
      <c r="D6" s="115"/>
      <c r="E6" s="115"/>
      <c r="F6" s="115"/>
      <c r="G6" s="115"/>
    </row>
    <row r="7" spans="1:13" ht="24.75" customHeight="1" thickBot="1">
      <c r="A7" s="7"/>
      <c r="B7" s="82" t="s">
        <v>201</v>
      </c>
      <c r="C7" s="83"/>
      <c r="D7" s="83"/>
      <c r="E7" s="119"/>
      <c r="F7" s="119"/>
      <c r="G7" s="119"/>
    </row>
    <row r="8" spans="1:13" ht="24.75" customHeight="1">
      <c r="A8" s="7"/>
      <c r="B8" s="104" t="s">
        <v>2</v>
      </c>
      <c r="C8" s="106" t="s">
        <v>208</v>
      </c>
      <c r="D8" s="106"/>
      <c r="E8" s="29"/>
      <c r="F8" s="29"/>
      <c r="L8" s="11" t="s">
        <v>57</v>
      </c>
      <c r="M8" s="11" t="str">
        <f>C8</f>
        <v>〒</v>
      </c>
    </row>
    <row r="9" spans="1:13" ht="24.75" customHeight="1" thickBot="1">
      <c r="A9" s="7"/>
      <c r="B9" s="105"/>
      <c r="C9" s="116" t="s">
        <v>223</v>
      </c>
      <c r="D9" s="116"/>
      <c r="E9" s="116"/>
      <c r="F9" s="116"/>
      <c r="G9" s="116"/>
      <c r="L9" s="11" t="s">
        <v>58</v>
      </c>
      <c r="M9" s="11" t="str">
        <f>C9</f>
        <v>　　　　　　　県</v>
      </c>
    </row>
    <row r="10" spans="1:13">
      <c r="A10" s="7"/>
    </row>
    <row r="11" spans="1:13" ht="15" thickBot="1">
      <c r="A11" s="31">
        <v>2</v>
      </c>
      <c r="B11" s="30" t="s">
        <v>0</v>
      </c>
    </row>
    <row r="12" spans="1:13" ht="27" customHeight="1" thickBot="1">
      <c r="A12" s="7"/>
      <c r="B12" s="117" t="s">
        <v>195</v>
      </c>
      <c r="C12" s="118"/>
      <c r="D12" s="26" t="s">
        <v>209</v>
      </c>
      <c r="E12" s="6"/>
      <c r="F12" s="136"/>
      <c r="G12" s="137"/>
      <c r="L12" s="11" t="s">
        <v>59</v>
      </c>
      <c r="M12" s="16" t="str">
        <f>D12</f>
        <v>名</v>
      </c>
    </row>
    <row r="13" spans="1:13" ht="27" customHeight="1" thickBot="1">
      <c r="A13" s="7"/>
      <c r="B13" s="117" t="s">
        <v>196</v>
      </c>
      <c r="C13" s="118"/>
      <c r="D13" s="26" t="s">
        <v>209</v>
      </c>
      <c r="E13" s="24"/>
      <c r="F13" s="138"/>
      <c r="G13" s="138"/>
      <c r="L13" s="11" t="s">
        <v>60</v>
      </c>
      <c r="M13" s="16" t="str">
        <f>D13</f>
        <v>名</v>
      </c>
    </row>
    <row r="14" spans="1:13" ht="27" customHeight="1" thickBot="1">
      <c r="A14" s="7"/>
      <c r="B14" s="117" t="s">
        <v>197</v>
      </c>
      <c r="C14" s="118"/>
      <c r="D14" s="26" t="s">
        <v>209</v>
      </c>
      <c r="E14" s="25" t="s">
        <v>51</v>
      </c>
      <c r="F14" s="139" t="s">
        <v>210</v>
      </c>
      <c r="G14" s="139"/>
      <c r="L14" s="11" t="s">
        <v>61</v>
      </c>
      <c r="M14" s="16" t="str">
        <f>D14</f>
        <v>名</v>
      </c>
    </row>
    <row r="15" spans="1:13" ht="27" customHeight="1" thickBot="1">
      <c r="A15" s="7"/>
      <c r="B15" s="117" t="s">
        <v>198</v>
      </c>
      <c r="C15" s="118"/>
      <c r="D15" s="26" t="s">
        <v>209</v>
      </c>
      <c r="E15" s="24"/>
      <c r="F15" s="138"/>
      <c r="G15" s="138"/>
      <c r="L15" s="11" t="s">
        <v>62</v>
      </c>
      <c r="M15" s="16" t="str">
        <f>D15</f>
        <v>名</v>
      </c>
    </row>
    <row r="16" spans="1:13" ht="27" customHeight="1" thickBot="1">
      <c r="A16" s="7"/>
      <c r="B16" s="117" t="s">
        <v>199</v>
      </c>
      <c r="C16" s="118"/>
      <c r="D16" s="26" t="s">
        <v>209</v>
      </c>
      <c r="E16" s="8"/>
      <c r="F16" s="140"/>
      <c r="G16" s="141"/>
      <c r="L16" s="11" t="s">
        <v>63</v>
      </c>
      <c r="M16" s="16" t="str">
        <f>D16</f>
        <v>名</v>
      </c>
    </row>
    <row r="17" spans="1:18">
      <c r="A17" s="7"/>
      <c r="L17" s="11" t="s">
        <v>65</v>
      </c>
      <c r="M17" s="16" t="str">
        <f>F14</f>
        <v>　名</v>
      </c>
    </row>
    <row r="18" spans="1:18" ht="15" thickBot="1">
      <c r="A18" s="31">
        <v>3</v>
      </c>
      <c r="B18" s="30" t="s">
        <v>192</v>
      </c>
    </row>
    <row r="19" spans="1:18" ht="21" customHeight="1" thickTop="1" thickBot="1">
      <c r="A19" s="7"/>
      <c r="B19" s="60" t="s">
        <v>3</v>
      </c>
      <c r="C19" s="99" t="s">
        <v>7</v>
      </c>
      <c r="D19" s="100"/>
      <c r="E19" s="99" t="s">
        <v>10</v>
      </c>
      <c r="F19" s="100"/>
      <c r="G19" s="67" t="s">
        <v>11</v>
      </c>
      <c r="J19" s="11"/>
      <c r="L19" s="12" t="s">
        <v>55</v>
      </c>
      <c r="M19" s="12" t="s">
        <v>105</v>
      </c>
      <c r="N19" s="12"/>
      <c r="O19" s="12" t="s">
        <v>55</v>
      </c>
      <c r="P19" s="12" t="s">
        <v>105</v>
      </c>
      <c r="Q19" s="12"/>
      <c r="R19" s="12" t="s">
        <v>55</v>
      </c>
    </row>
    <row r="20" spans="1:18" ht="21" customHeight="1" thickTop="1" thickBot="1">
      <c r="A20" s="7"/>
      <c r="B20" s="33" t="s">
        <v>184</v>
      </c>
      <c r="C20" s="110" t="s">
        <v>8</v>
      </c>
      <c r="D20" s="111"/>
      <c r="E20" s="101"/>
      <c r="F20" s="102"/>
      <c r="G20" s="62"/>
      <c r="J20" s="19"/>
      <c r="K20" s="19" t="s">
        <v>66</v>
      </c>
      <c r="L20" s="19" t="str">
        <f t="shared" ref="L20:L32" si="0">C20</f>
        <v>あり／なし</v>
      </c>
      <c r="M20" s="19" t="s">
        <v>79</v>
      </c>
      <c r="N20" s="20" t="s">
        <v>10</v>
      </c>
      <c r="O20" s="19">
        <f t="shared" ref="O20:O32" si="1">E20</f>
        <v>0</v>
      </c>
      <c r="P20" s="19" t="s">
        <v>92</v>
      </c>
      <c r="Q20" s="19" t="s">
        <v>11</v>
      </c>
      <c r="R20" s="19">
        <f t="shared" ref="R20:R32" si="2">G20</f>
        <v>0</v>
      </c>
    </row>
    <row r="21" spans="1:18" ht="21" customHeight="1" thickBot="1">
      <c r="A21" s="7"/>
      <c r="B21" s="33" t="s">
        <v>185</v>
      </c>
      <c r="C21" s="80" t="s">
        <v>12</v>
      </c>
      <c r="D21" s="81"/>
      <c r="E21" s="78"/>
      <c r="F21" s="79"/>
      <c r="G21" s="63"/>
      <c r="J21" s="19"/>
      <c r="K21" s="19" t="s">
        <v>67</v>
      </c>
      <c r="L21" s="19" t="str">
        <f t="shared" si="0"/>
        <v>あり／なし</v>
      </c>
      <c r="M21" s="19" t="s">
        <v>80</v>
      </c>
      <c r="N21" s="20" t="s">
        <v>10</v>
      </c>
      <c r="O21" s="19">
        <f t="shared" si="1"/>
        <v>0</v>
      </c>
      <c r="P21" s="19" t="s">
        <v>93</v>
      </c>
      <c r="Q21" s="19" t="s">
        <v>11</v>
      </c>
      <c r="R21" s="19">
        <f t="shared" si="2"/>
        <v>0</v>
      </c>
    </row>
    <row r="22" spans="1:18" ht="21" customHeight="1" thickBot="1">
      <c r="A22" s="7"/>
      <c r="B22" s="33" t="s">
        <v>186</v>
      </c>
      <c r="C22" s="80" t="s">
        <v>217</v>
      </c>
      <c r="D22" s="81"/>
      <c r="E22" s="78"/>
      <c r="F22" s="79"/>
      <c r="G22" s="63"/>
      <c r="J22" s="19"/>
      <c r="K22" s="19" t="s">
        <v>68</v>
      </c>
      <c r="L22" s="19" t="str">
        <f t="shared" si="0"/>
        <v>機関／本人</v>
      </c>
      <c r="M22" s="19" t="s">
        <v>81</v>
      </c>
      <c r="N22" s="20" t="s">
        <v>10</v>
      </c>
      <c r="O22" s="19">
        <f t="shared" si="1"/>
        <v>0</v>
      </c>
      <c r="P22" s="19" t="s">
        <v>94</v>
      </c>
      <c r="Q22" s="19" t="s">
        <v>11</v>
      </c>
      <c r="R22" s="19">
        <f t="shared" si="2"/>
        <v>0</v>
      </c>
    </row>
    <row r="23" spans="1:18" ht="21" customHeight="1" thickBot="1">
      <c r="A23" s="7"/>
      <c r="B23" s="33" t="s">
        <v>4</v>
      </c>
      <c r="C23" s="80" t="s">
        <v>8</v>
      </c>
      <c r="D23" s="81"/>
      <c r="E23" s="78"/>
      <c r="F23" s="79"/>
      <c r="G23" s="63"/>
      <c r="J23" s="19"/>
      <c r="K23" s="19" t="s">
        <v>69</v>
      </c>
      <c r="L23" s="19" t="str">
        <f t="shared" si="0"/>
        <v>あり／なし</v>
      </c>
      <c r="M23" s="19" t="s">
        <v>82</v>
      </c>
      <c r="N23" s="20" t="s">
        <v>10</v>
      </c>
      <c r="O23" s="19">
        <f t="shared" si="1"/>
        <v>0</v>
      </c>
      <c r="P23" s="19" t="s">
        <v>95</v>
      </c>
      <c r="Q23" s="19" t="s">
        <v>11</v>
      </c>
      <c r="R23" s="19">
        <f t="shared" si="2"/>
        <v>0</v>
      </c>
    </row>
    <row r="24" spans="1:18" ht="21" customHeight="1" thickBot="1">
      <c r="A24" s="7"/>
      <c r="B24" s="32" t="s">
        <v>52</v>
      </c>
      <c r="C24" s="80" t="s">
        <v>8</v>
      </c>
      <c r="D24" s="81"/>
      <c r="E24" s="78"/>
      <c r="F24" s="79"/>
      <c r="G24" s="63"/>
      <c r="J24" s="19"/>
      <c r="K24" s="19" t="s">
        <v>70</v>
      </c>
      <c r="L24" s="19" t="str">
        <f t="shared" si="0"/>
        <v>あり／なし</v>
      </c>
      <c r="M24" s="19" t="s">
        <v>83</v>
      </c>
      <c r="N24" s="20" t="s">
        <v>10</v>
      </c>
      <c r="O24" s="19">
        <f t="shared" si="1"/>
        <v>0</v>
      </c>
      <c r="P24" s="19" t="s">
        <v>96</v>
      </c>
      <c r="Q24" s="19" t="s">
        <v>11</v>
      </c>
      <c r="R24" s="19">
        <f t="shared" si="2"/>
        <v>0</v>
      </c>
    </row>
    <row r="25" spans="1:18" ht="30" customHeight="1" thickBot="1">
      <c r="A25" s="7"/>
      <c r="B25" s="34" t="s">
        <v>211</v>
      </c>
      <c r="C25" s="80" t="s">
        <v>8</v>
      </c>
      <c r="D25" s="81"/>
      <c r="E25" s="78"/>
      <c r="F25" s="79"/>
      <c r="G25" s="63"/>
      <c r="J25" s="19"/>
      <c r="K25" s="19" t="s">
        <v>71</v>
      </c>
      <c r="L25" s="19" t="str">
        <f t="shared" si="0"/>
        <v>あり／なし</v>
      </c>
      <c r="M25" s="19" t="s">
        <v>84</v>
      </c>
      <c r="N25" s="20" t="s">
        <v>10</v>
      </c>
      <c r="O25" s="19">
        <f t="shared" si="1"/>
        <v>0</v>
      </c>
      <c r="P25" s="19" t="s">
        <v>97</v>
      </c>
      <c r="Q25" s="19" t="s">
        <v>11</v>
      </c>
      <c r="R25" s="19">
        <f t="shared" si="2"/>
        <v>0</v>
      </c>
    </row>
    <row r="26" spans="1:18" ht="21" customHeight="1" thickBot="1">
      <c r="A26" s="7"/>
      <c r="B26" s="34" t="s">
        <v>212</v>
      </c>
      <c r="C26" s="80" t="s">
        <v>8</v>
      </c>
      <c r="D26" s="81"/>
      <c r="E26" s="78"/>
      <c r="F26" s="79"/>
      <c r="G26" s="63"/>
      <c r="J26" s="19"/>
      <c r="K26" s="19" t="s">
        <v>72</v>
      </c>
      <c r="L26" s="19" t="str">
        <f t="shared" si="0"/>
        <v>あり／なし</v>
      </c>
      <c r="M26" s="19" t="s">
        <v>85</v>
      </c>
      <c r="N26" s="20" t="s">
        <v>10</v>
      </c>
      <c r="O26" s="19">
        <f t="shared" si="1"/>
        <v>0</v>
      </c>
      <c r="P26" s="19" t="s">
        <v>98</v>
      </c>
      <c r="Q26" s="19" t="s">
        <v>11</v>
      </c>
      <c r="R26" s="19">
        <f t="shared" si="2"/>
        <v>0</v>
      </c>
    </row>
    <row r="27" spans="1:18" ht="21" customHeight="1" thickBot="1">
      <c r="A27" s="7"/>
      <c r="B27" s="33" t="s">
        <v>187</v>
      </c>
      <c r="C27" s="80" t="s">
        <v>8</v>
      </c>
      <c r="D27" s="81"/>
      <c r="E27" s="78"/>
      <c r="F27" s="79"/>
      <c r="G27" s="63"/>
      <c r="J27" s="19"/>
      <c r="K27" s="19" t="s">
        <v>73</v>
      </c>
      <c r="L27" s="19" t="str">
        <f t="shared" si="0"/>
        <v>あり／なし</v>
      </c>
      <c r="M27" s="19" t="s">
        <v>86</v>
      </c>
      <c r="N27" s="20" t="s">
        <v>10</v>
      </c>
      <c r="O27" s="19">
        <f t="shared" si="1"/>
        <v>0</v>
      </c>
      <c r="P27" s="19" t="s">
        <v>99</v>
      </c>
      <c r="Q27" s="19" t="s">
        <v>11</v>
      </c>
      <c r="R27" s="19">
        <f t="shared" si="2"/>
        <v>0</v>
      </c>
    </row>
    <row r="28" spans="1:18" ht="21" customHeight="1" thickBot="1">
      <c r="A28" s="7"/>
      <c r="B28" s="33" t="s">
        <v>220</v>
      </c>
      <c r="C28" s="80" t="s">
        <v>8</v>
      </c>
      <c r="D28" s="81"/>
      <c r="E28" s="78"/>
      <c r="F28" s="79"/>
      <c r="G28" s="63"/>
      <c r="J28" s="19"/>
      <c r="K28" s="19" t="s">
        <v>74</v>
      </c>
      <c r="L28" s="19" t="str">
        <f t="shared" si="0"/>
        <v>あり／なし</v>
      </c>
      <c r="M28" s="19" t="s">
        <v>87</v>
      </c>
      <c r="N28" s="20" t="s">
        <v>10</v>
      </c>
      <c r="O28" s="19">
        <f t="shared" si="1"/>
        <v>0</v>
      </c>
      <c r="P28" s="19" t="s">
        <v>100</v>
      </c>
      <c r="Q28" s="19" t="s">
        <v>11</v>
      </c>
      <c r="R28" s="19">
        <f t="shared" si="2"/>
        <v>0</v>
      </c>
    </row>
    <row r="29" spans="1:18" ht="21" customHeight="1" thickBot="1">
      <c r="A29" s="7"/>
      <c r="B29" s="33" t="s">
        <v>5</v>
      </c>
      <c r="C29" s="80" t="s">
        <v>9</v>
      </c>
      <c r="D29" s="81"/>
      <c r="E29" s="78"/>
      <c r="F29" s="79"/>
      <c r="G29" s="63"/>
      <c r="J29" s="19"/>
      <c r="K29" s="19" t="s">
        <v>75</v>
      </c>
      <c r="L29" s="19" t="str">
        <f t="shared" si="0"/>
        <v>する／しない</v>
      </c>
      <c r="M29" s="19" t="s">
        <v>88</v>
      </c>
      <c r="N29" s="20" t="s">
        <v>10</v>
      </c>
      <c r="O29" s="19">
        <f t="shared" si="1"/>
        <v>0</v>
      </c>
      <c r="P29" s="19" t="s">
        <v>101</v>
      </c>
      <c r="Q29" s="19" t="s">
        <v>11</v>
      </c>
      <c r="R29" s="19">
        <f t="shared" si="2"/>
        <v>0</v>
      </c>
    </row>
    <row r="30" spans="1:18" ht="21" customHeight="1" thickBot="1">
      <c r="A30" s="7"/>
      <c r="B30" s="33" t="s">
        <v>6</v>
      </c>
      <c r="C30" s="80" t="s">
        <v>218</v>
      </c>
      <c r="D30" s="81"/>
      <c r="E30" s="78"/>
      <c r="F30" s="79"/>
      <c r="G30" s="63"/>
      <c r="J30" s="19"/>
      <c r="K30" s="19" t="s">
        <v>76</v>
      </c>
      <c r="L30" s="19" t="str">
        <f t="shared" si="0"/>
        <v>できる／できない</v>
      </c>
      <c r="M30" s="19" t="s">
        <v>89</v>
      </c>
      <c r="N30" s="20" t="s">
        <v>10</v>
      </c>
      <c r="O30" s="19">
        <f t="shared" si="1"/>
        <v>0</v>
      </c>
      <c r="P30" s="19" t="s">
        <v>102</v>
      </c>
      <c r="Q30" s="19" t="s">
        <v>11</v>
      </c>
      <c r="R30" s="19">
        <f t="shared" si="2"/>
        <v>0</v>
      </c>
    </row>
    <row r="31" spans="1:18" ht="29.25" thickBot="1">
      <c r="A31" s="7"/>
      <c r="B31" s="33" t="s">
        <v>224</v>
      </c>
      <c r="C31" s="80" t="s">
        <v>219</v>
      </c>
      <c r="D31" s="81"/>
      <c r="E31" s="78"/>
      <c r="F31" s="79"/>
      <c r="G31" s="63"/>
      <c r="J31" s="19"/>
      <c r="K31" s="19" t="s">
        <v>77</v>
      </c>
      <c r="L31" s="19" t="str">
        <f t="shared" si="0"/>
        <v>可／否</v>
      </c>
      <c r="M31" s="19" t="s">
        <v>90</v>
      </c>
      <c r="N31" s="20" t="s">
        <v>10</v>
      </c>
      <c r="O31" s="19">
        <f t="shared" si="1"/>
        <v>0</v>
      </c>
      <c r="P31" s="19" t="s">
        <v>103</v>
      </c>
      <c r="Q31" s="19" t="s">
        <v>11</v>
      </c>
      <c r="R31" s="19">
        <f t="shared" si="2"/>
        <v>0</v>
      </c>
    </row>
    <row r="32" spans="1:18" ht="21" customHeight="1" thickBot="1">
      <c r="A32" s="7"/>
      <c r="B32" s="66" t="s">
        <v>226</v>
      </c>
      <c r="C32" s="88" t="s">
        <v>194</v>
      </c>
      <c r="D32" s="89"/>
      <c r="E32" s="92"/>
      <c r="F32" s="93"/>
      <c r="G32" s="64"/>
      <c r="J32" s="19"/>
      <c r="K32" s="19" t="s">
        <v>78</v>
      </c>
      <c r="L32" s="19" t="str">
        <f t="shared" si="0"/>
        <v>する／しない</v>
      </c>
      <c r="M32" s="19" t="s">
        <v>91</v>
      </c>
      <c r="N32" s="20" t="s">
        <v>10</v>
      </c>
      <c r="O32" s="19">
        <f t="shared" si="1"/>
        <v>0</v>
      </c>
      <c r="P32" s="19" t="s">
        <v>104</v>
      </c>
      <c r="Q32" s="19" t="s">
        <v>11</v>
      </c>
      <c r="R32" s="19">
        <f t="shared" si="2"/>
        <v>0</v>
      </c>
    </row>
    <row r="33" spans="1:18" ht="18.600000000000001" customHeight="1" thickTop="1">
      <c r="A33" s="7"/>
      <c r="B33" s="90" t="s">
        <v>188</v>
      </c>
      <c r="C33" s="90"/>
      <c r="D33" s="90"/>
      <c r="E33" s="90"/>
      <c r="F33" s="90"/>
    </row>
    <row r="34" spans="1:18" ht="18" customHeight="1">
      <c r="A34" s="7"/>
      <c r="B34" s="91" t="s">
        <v>13</v>
      </c>
      <c r="C34" s="91"/>
      <c r="D34" s="91"/>
      <c r="E34" s="91"/>
      <c r="F34" s="91"/>
    </row>
    <row r="35" spans="1:18">
      <c r="A35" s="7"/>
    </row>
    <row r="36" spans="1:18" ht="15" thickBot="1">
      <c r="A36" s="31">
        <v>4</v>
      </c>
      <c r="B36" s="30" t="s">
        <v>14</v>
      </c>
      <c r="C36" s="30"/>
      <c r="D36" s="30"/>
      <c r="E36" s="30"/>
      <c r="F36" s="30"/>
    </row>
    <row r="37" spans="1:18" ht="21" customHeight="1" thickBot="1">
      <c r="A37" s="7"/>
      <c r="B37" s="35" t="s">
        <v>15</v>
      </c>
      <c r="C37" s="142"/>
      <c r="D37" s="143"/>
      <c r="E37" s="143"/>
      <c r="F37" s="143"/>
      <c r="G37" s="144"/>
      <c r="L37" s="11" t="str">
        <f>ROW()-12&amp;B37</f>
        <v>25所属部課・職名等</v>
      </c>
      <c r="M37" s="11">
        <f>C37</f>
        <v>0</v>
      </c>
    </row>
    <row r="38" spans="1:18" ht="19.5" customHeight="1">
      <c r="A38" s="7"/>
      <c r="B38" s="86" t="s">
        <v>16</v>
      </c>
      <c r="C38" s="68" t="s">
        <v>19</v>
      </c>
      <c r="D38" s="151"/>
      <c r="E38" s="152"/>
      <c r="F38" s="146" t="s">
        <v>20</v>
      </c>
      <c r="G38" s="147"/>
      <c r="L38" s="11" t="str">
        <f>ROW()-12&amp;"フリガナ"</f>
        <v>26フリガナ</v>
      </c>
      <c r="M38" s="11" t="str">
        <f t="shared" ref="M38:M42" si="3">C38</f>
        <v>フリガナ</v>
      </c>
    </row>
    <row r="39" spans="1:18" ht="21" customHeight="1" thickBot="1">
      <c r="A39" s="7"/>
      <c r="B39" s="87"/>
      <c r="C39" s="148"/>
      <c r="D39" s="149"/>
      <c r="E39" s="150"/>
      <c r="F39" s="145"/>
      <c r="G39" s="145"/>
      <c r="L39" s="11" t="s">
        <v>106</v>
      </c>
      <c r="M39" s="11">
        <f t="shared" si="3"/>
        <v>0</v>
      </c>
      <c r="N39" s="11" t="s">
        <v>114</v>
      </c>
      <c r="O39" s="11">
        <f>E39</f>
        <v>0</v>
      </c>
    </row>
    <row r="40" spans="1:18" ht="21" customHeight="1">
      <c r="A40" s="7"/>
      <c r="B40" s="86" t="s">
        <v>17</v>
      </c>
      <c r="C40" s="94"/>
      <c r="D40" s="95"/>
      <c r="E40" s="86" t="s">
        <v>21</v>
      </c>
      <c r="F40" s="86"/>
      <c r="G40" s="120"/>
      <c r="L40" s="11" t="s">
        <v>107</v>
      </c>
      <c r="M40" s="11">
        <f t="shared" si="3"/>
        <v>0</v>
      </c>
      <c r="N40" s="11" t="s">
        <v>112</v>
      </c>
      <c r="O40" s="11">
        <f>F40</f>
        <v>0</v>
      </c>
    </row>
    <row r="41" spans="1:18" ht="19.5" customHeight="1" thickBot="1">
      <c r="A41" s="7"/>
      <c r="B41" s="87"/>
      <c r="C41" s="36" t="s">
        <v>22</v>
      </c>
      <c r="D41" s="37"/>
      <c r="E41" s="87"/>
      <c r="F41" s="87"/>
      <c r="G41" s="121"/>
      <c r="L41" s="11" t="s">
        <v>108</v>
      </c>
      <c r="M41" s="11" t="str">
        <f t="shared" si="3"/>
        <v>（内線）</v>
      </c>
    </row>
    <row r="42" spans="1:18" ht="21" customHeight="1" thickBot="1">
      <c r="A42" s="7"/>
      <c r="B42" s="35" t="s">
        <v>18</v>
      </c>
      <c r="C42" s="84" t="s">
        <v>208</v>
      </c>
      <c r="D42" s="85"/>
      <c r="E42" s="85" t="s">
        <v>213</v>
      </c>
      <c r="F42" s="85"/>
      <c r="G42" s="122"/>
      <c r="L42" s="11" t="s">
        <v>109</v>
      </c>
      <c r="M42" s="11" t="str">
        <f t="shared" si="3"/>
        <v>〒</v>
      </c>
      <c r="N42" s="11" t="s">
        <v>110</v>
      </c>
      <c r="O42" s="11" t="str">
        <f>E42</f>
        <v>　　　　　県</v>
      </c>
    </row>
    <row r="43" spans="1:18">
      <c r="A43" s="7"/>
    </row>
    <row r="44" spans="1:18" ht="14.25">
      <c r="A44" s="31">
        <v>5</v>
      </c>
      <c r="B44" s="30" t="s">
        <v>23</v>
      </c>
      <c r="C44" s="30"/>
      <c r="D44" s="30"/>
    </row>
    <row r="45" spans="1:18" s="7" customFormat="1" ht="15" thickBot="1">
      <c r="A45" s="31"/>
      <c r="B45" s="31" t="s">
        <v>24</v>
      </c>
      <c r="C45" s="31"/>
      <c r="D45" s="31" t="s">
        <v>25</v>
      </c>
      <c r="K45" s="12"/>
      <c r="L45" s="12" t="s">
        <v>115</v>
      </c>
      <c r="M45" s="12">
        <f>B46</f>
        <v>0</v>
      </c>
      <c r="N45" s="12"/>
      <c r="O45" s="12"/>
      <c r="P45" s="12"/>
      <c r="Q45" s="12"/>
      <c r="R45" s="12"/>
    </row>
    <row r="46" spans="1:18" ht="27" customHeight="1" thickBot="1">
      <c r="A46" s="7"/>
      <c r="B46" s="23"/>
      <c r="D46" s="123"/>
      <c r="E46" s="124"/>
      <c r="F46" s="1" t="s">
        <v>26</v>
      </c>
      <c r="L46" s="11" t="s">
        <v>116</v>
      </c>
      <c r="M46" s="11">
        <f>D46</f>
        <v>0</v>
      </c>
    </row>
    <row r="47" spans="1:18">
      <c r="A47" s="7"/>
    </row>
    <row r="48" spans="1:18" ht="15" thickBot="1">
      <c r="A48" s="38">
        <v>6</v>
      </c>
      <c r="B48" s="30" t="s">
        <v>27</v>
      </c>
    </row>
    <row r="49" spans="1:24" ht="18.75" customHeight="1">
      <c r="A49" s="7"/>
      <c r="B49" s="125"/>
      <c r="C49" s="126"/>
      <c r="D49" s="126"/>
      <c r="E49" s="126"/>
      <c r="F49" s="126"/>
      <c r="G49" s="127"/>
      <c r="L49" s="11" t="s">
        <v>117</v>
      </c>
      <c r="M49" s="11">
        <f>B49</f>
        <v>0</v>
      </c>
    </row>
    <row r="50" spans="1:24" ht="18.75" customHeight="1">
      <c r="A50" s="7"/>
      <c r="B50" s="128"/>
      <c r="C50" s="129"/>
      <c r="D50" s="129"/>
      <c r="E50" s="129"/>
      <c r="F50" s="129"/>
      <c r="G50" s="130"/>
    </row>
    <row r="51" spans="1:24" ht="18.75" customHeight="1" thickBot="1">
      <c r="A51" s="7"/>
      <c r="B51" s="131"/>
      <c r="C51" s="132"/>
      <c r="D51" s="132"/>
      <c r="E51" s="132"/>
      <c r="F51" s="132"/>
      <c r="G51" s="133"/>
    </row>
    <row r="52" spans="1:24">
      <c r="A52" s="7"/>
    </row>
    <row r="53" spans="1:24" ht="14.25">
      <c r="A53" s="31">
        <v>7</v>
      </c>
      <c r="B53" s="30" t="s">
        <v>28</v>
      </c>
      <c r="C53" s="30"/>
      <c r="D53" s="30"/>
      <c r="E53" s="30"/>
      <c r="F53" s="30"/>
      <c r="G53" s="30"/>
    </row>
    <row r="54" spans="1:24" ht="14.25">
      <c r="A54" s="31"/>
      <c r="B54" s="39">
        <v>1</v>
      </c>
      <c r="C54" s="30"/>
      <c r="D54" s="30"/>
      <c r="E54" s="30"/>
      <c r="F54" s="30"/>
      <c r="G54" s="30"/>
      <c r="L54" s="11" t="s">
        <v>120</v>
      </c>
      <c r="M54" s="11">
        <f>B54</f>
        <v>1</v>
      </c>
    </row>
    <row r="55" spans="1:24" ht="23.1" customHeight="1">
      <c r="A55" s="31"/>
      <c r="B55" s="40" t="s">
        <v>29</v>
      </c>
      <c r="C55" s="76"/>
      <c r="D55" s="134"/>
      <c r="E55" s="134"/>
      <c r="F55" s="134"/>
      <c r="G55" s="135"/>
      <c r="H55" s="2"/>
      <c r="I55" s="2"/>
      <c r="J55" s="2"/>
      <c r="K55" s="13"/>
      <c r="L55" s="13" t="s">
        <v>121</v>
      </c>
      <c r="M55" s="13">
        <f>C55</f>
        <v>0</v>
      </c>
      <c r="N55" s="13"/>
      <c r="O55" s="13"/>
      <c r="P55" s="13"/>
      <c r="Q55" s="13"/>
      <c r="R55" s="13"/>
      <c r="S55" s="2"/>
      <c r="T55" s="2"/>
      <c r="U55" s="2"/>
      <c r="V55" s="2"/>
      <c r="W55" s="2"/>
      <c r="X55" s="2"/>
    </row>
    <row r="56" spans="1:24" ht="23.1" customHeight="1">
      <c r="A56" s="31"/>
      <c r="B56" s="96" t="s">
        <v>47</v>
      </c>
      <c r="C56" s="41" t="s">
        <v>36</v>
      </c>
      <c r="D56" s="134"/>
      <c r="E56" s="134"/>
      <c r="F56" s="134"/>
      <c r="G56" s="135"/>
      <c r="H56" s="2"/>
      <c r="I56" s="2"/>
      <c r="J56" s="2"/>
      <c r="K56" s="13"/>
      <c r="L56" s="13" t="s">
        <v>122</v>
      </c>
      <c r="M56" s="13">
        <f>D56</f>
        <v>0</v>
      </c>
      <c r="N56" s="13"/>
      <c r="O56" s="13"/>
      <c r="P56" s="13"/>
      <c r="Q56" s="13"/>
      <c r="R56" s="13"/>
      <c r="S56" s="2"/>
      <c r="T56" s="2"/>
      <c r="U56" s="2"/>
      <c r="V56" s="2"/>
      <c r="W56" s="2"/>
      <c r="X56" s="2"/>
    </row>
    <row r="57" spans="1:24" ht="23.1" customHeight="1">
      <c r="A57" s="31"/>
      <c r="B57" s="97"/>
      <c r="C57" s="42" t="s">
        <v>37</v>
      </c>
      <c r="D57" s="134"/>
      <c r="E57" s="134"/>
      <c r="F57" s="134"/>
      <c r="G57" s="135"/>
      <c r="H57" s="2"/>
      <c r="I57" s="2"/>
      <c r="J57" s="2"/>
      <c r="K57" s="13"/>
      <c r="L57" s="13" t="s">
        <v>123</v>
      </c>
      <c r="M57" s="13">
        <f>D57</f>
        <v>0</v>
      </c>
      <c r="N57" s="13"/>
      <c r="O57" s="13"/>
      <c r="P57" s="13"/>
      <c r="Q57" s="13"/>
      <c r="R57" s="13"/>
      <c r="S57" s="2"/>
      <c r="T57" s="2"/>
      <c r="U57" s="2"/>
      <c r="V57" s="2"/>
      <c r="W57" s="2"/>
      <c r="X57" s="2"/>
    </row>
    <row r="58" spans="1:24" ht="23.1" customHeight="1">
      <c r="A58" s="31"/>
      <c r="B58" s="41" t="s">
        <v>18</v>
      </c>
      <c r="C58" s="71" t="s">
        <v>208</v>
      </c>
      <c r="D58" s="73"/>
      <c r="E58" s="71" t="s">
        <v>213</v>
      </c>
      <c r="F58" s="72"/>
      <c r="G58" s="73"/>
      <c r="H58" s="2"/>
      <c r="I58" s="2"/>
      <c r="J58" s="2"/>
      <c r="K58" s="13"/>
      <c r="L58" s="13" t="s">
        <v>124</v>
      </c>
      <c r="M58" s="13" t="str">
        <f>C58</f>
        <v>〒</v>
      </c>
      <c r="N58" s="13" t="s">
        <v>125</v>
      </c>
      <c r="O58" s="13" t="str">
        <f>E58</f>
        <v>　　　　　県</v>
      </c>
      <c r="P58" s="13"/>
      <c r="Q58" s="13"/>
      <c r="R58" s="13"/>
      <c r="S58" s="2"/>
      <c r="T58" s="2"/>
      <c r="U58" s="2"/>
      <c r="V58" s="2"/>
      <c r="W58" s="2"/>
      <c r="X58" s="2"/>
    </row>
    <row r="59" spans="1:24" ht="23.1" customHeight="1">
      <c r="A59" s="31"/>
      <c r="B59" s="50" t="s">
        <v>30</v>
      </c>
      <c r="C59" s="112" t="s">
        <v>227</v>
      </c>
      <c r="D59" s="113"/>
      <c r="E59" s="113"/>
      <c r="F59" s="113"/>
      <c r="G59" s="114"/>
      <c r="H59" s="2"/>
      <c r="I59" s="2"/>
      <c r="J59" s="2"/>
      <c r="K59" s="13"/>
      <c r="L59" s="13"/>
      <c r="M59" s="13"/>
      <c r="N59" s="13"/>
      <c r="O59" s="13"/>
      <c r="P59" s="13"/>
      <c r="Q59" s="13"/>
      <c r="R59" s="13"/>
      <c r="S59" s="2"/>
      <c r="T59" s="2"/>
      <c r="U59" s="2"/>
      <c r="V59" s="2"/>
      <c r="W59" s="2"/>
      <c r="X59" s="2"/>
    </row>
    <row r="60" spans="1:24" ht="23.1" customHeight="1">
      <c r="A60" s="31"/>
      <c r="B60" s="41" t="s">
        <v>38</v>
      </c>
      <c r="C60" s="107" t="s">
        <v>221</v>
      </c>
      <c r="D60" s="108"/>
      <c r="E60" s="59" t="s">
        <v>39</v>
      </c>
      <c r="F60" s="153" t="s">
        <v>222</v>
      </c>
      <c r="G60" s="154"/>
      <c r="H60" s="9"/>
      <c r="I60" s="1"/>
      <c r="J60" s="2"/>
      <c r="K60" s="13"/>
      <c r="L60" s="13" t="s">
        <v>126</v>
      </c>
      <c r="M60" s="13" t="str">
        <f>C60</f>
        <v>令和8年10月5日</v>
      </c>
      <c r="N60" s="13" t="s">
        <v>127</v>
      </c>
      <c r="O60" s="13" t="str">
        <f>F60</f>
        <v>令和9年2月5日</v>
      </c>
      <c r="P60" s="13"/>
      <c r="Q60" s="17"/>
      <c r="R60" s="18"/>
      <c r="S60" s="2"/>
      <c r="T60" s="2"/>
      <c r="U60" s="2"/>
      <c r="V60" s="1"/>
      <c r="W60" s="9"/>
      <c r="X60" s="1"/>
    </row>
    <row r="61" spans="1:24" ht="23.1" customHeight="1">
      <c r="A61" s="31"/>
      <c r="B61" s="96" t="s">
        <v>48</v>
      </c>
      <c r="C61" s="44" t="s">
        <v>46</v>
      </c>
      <c r="D61" s="134"/>
      <c r="E61" s="134"/>
      <c r="F61" s="72" t="s">
        <v>37</v>
      </c>
      <c r="G61" s="73"/>
      <c r="H61" s="2"/>
      <c r="I61" s="2"/>
      <c r="J61" s="2"/>
      <c r="K61" s="13"/>
      <c r="L61" s="13" t="s">
        <v>128</v>
      </c>
      <c r="M61" s="13">
        <f>D61</f>
        <v>0</v>
      </c>
      <c r="N61" s="13" t="s">
        <v>129</v>
      </c>
      <c r="O61" s="13" t="str">
        <f>F61</f>
        <v>氏名：</v>
      </c>
      <c r="P61" s="13"/>
      <c r="Q61" s="13"/>
      <c r="R61" s="13"/>
      <c r="S61" s="2"/>
      <c r="T61" s="2"/>
      <c r="U61" s="2"/>
      <c r="V61" s="2"/>
      <c r="W61" s="2"/>
      <c r="X61" s="2"/>
    </row>
    <row r="62" spans="1:24" ht="23.1" customHeight="1">
      <c r="A62" s="31"/>
      <c r="B62" s="109"/>
      <c r="C62" s="45" t="s">
        <v>41</v>
      </c>
      <c r="D62" s="46"/>
      <c r="E62" s="4" t="s">
        <v>22</v>
      </c>
      <c r="F62" s="71" t="s">
        <v>42</v>
      </c>
      <c r="G62" s="73"/>
      <c r="H62" s="2"/>
      <c r="I62" s="2"/>
      <c r="J62" s="2"/>
      <c r="K62" s="13"/>
      <c r="L62" s="13" t="s">
        <v>130</v>
      </c>
      <c r="M62" s="13">
        <f>D62</f>
        <v>0</v>
      </c>
      <c r="N62" s="13" t="s">
        <v>131</v>
      </c>
      <c r="O62" s="13" t="str">
        <f>E62</f>
        <v>（内線）</v>
      </c>
      <c r="P62" s="13" t="s">
        <v>132</v>
      </c>
      <c r="Q62" s="13" t="str">
        <f>F62</f>
        <v>ＦＡＸ：</v>
      </c>
      <c r="R62" s="13"/>
      <c r="S62" s="2"/>
      <c r="T62" s="2"/>
      <c r="U62" s="2"/>
      <c r="V62" s="2"/>
      <c r="W62" s="2"/>
      <c r="X62" s="2"/>
    </row>
    <row r="63" spans="1:24" ht="23.1" customHeight="1">
      <c r="A63" s="31"/>
      <c r="B63" s="97"/>
      <c r="C63" s="48" t="s">
        <v>43</v>
      </c>
      <c r="D63" s="76"/>
      <c r="E63" s="134"/>
      <c r="F63" s="134"/>
      <c r="G63" s="135"/>
      <c r="H63" s="10"/>
      <c r="I63" s="10"/>
      <c r="J63" s="10"/>
      <c r="K63" s="14"/>
      <c r="L63" s="13" t="s">
        <v>133</v>
      </c>
      <c r="M63" s="14">
        <f>D63</f>
        <v>0</v>
      </c>
      <c r="N63" s="14"/>
      <c r="O63" s="14"/>
      <c r="P63" s="14"/>
      <c r="Q63" s="14"/>
      <c r="R63" s="14"/>
      <c r="S63" s="10"/>
      <c r="T63" s="10"/>
      <c r="U63" s="10"/>
      <c r="V63" s="10"/>
      <c r="W63" s="10"/>
      <c r="X63" s="10"/>
    </row>
    <row r="64" spans="1:24" ht="23.1" customHeight="1">
      <c r="A64" s="31"/>
      <c r="B64" s="40" t="s">
        <v>184</v>
      </c>
      <c r="C64" s="75" t="s">
        <v>54</v>
      </c>
      <c r="D64" s="75"/>
      <c r="E64" s="155" t="s">
        <v>185</v>
      </c>
      <c r="F64" s="155"/>
      <c r="G64" s="48" t="s">
        <v>54</v>
      </c>
      <c r="H64" s="2"/>
      <c r="I64" s="2"/>
      <c r="J64" s="2"/>
      <c r="K64" s="13"/>
      <c r="L64" s="13" t="s">
        <v>134</v>
      </c>
      <c r="M64" s="13" t="str">
        <f>C64</f>
        <v>有 ・ 無</v>
      </c>
      <c r="N64" s="13" t="s">
        <v>135</v>
      </c>
      <c r="O64" s="13" t="str">
        <f>G64</f>
        <v>有 ・ 無</v>
      </c>
      <c r="P64" s="21" t="s">
        <v>136</v>
      </c>
      <c r="Q64" s="13" t="str">
        <f>C65</f>
        <v>有 ・ 無</v>
      </c>
      <c r="R64" s="13"/>
      <c r="S64" s="2"/>
      <c r="T64" s="2"/>
      <c r="U64" s="2"/>
      <c r="V64" s="2"/>
      <c r="W64" s="2"/>
      <c r="X64" s="2"/>
    </row>
    <row r="65" spans="1:24" ht="23.1" customHeight="1">
      <c r="A65" s="31"/>
      <c r="B65" s="40" t="s">
        <v>31</v>
      </c>
      <c r="C65" s="75" t="s">
        <v>54</v>
      </c>
      <c r="D65" s="75"/>
      <c r="E65" s="41"/>
      <c r="F65" s="65"/>
      <c r="G65" s="49"/>
      <c r="H65" s="2"/>
      <c r="I65" s="2"/>
      <c r="J65" s="2"/>
      <c r="K65" s="13"/>
      <c r="L65" s="13"/>
      <c r="M65" s="13"/>
      <c r="N65" s="13"/>
      <c r="O65" s="13"/>
      <c r="P65" s="21"/>
      <c r="Q65" s="13"/>
      <c r="R65" s="13"/>
      <c r="S65" s="2"/>
      <c r="T65" s="2"/>
      <c r="U65" s="2"/>
      <c r="V65" s="2"/>
      <c r="W65" s="2"/>
      <c r="X65" s="2"/>
    </row>
    <row r="66" spans="1:24" ht="23.1" customHeight="1">
      <c r="A66" s="31"/>
      <c r="B66" s="76" t="s">
        <v>53</v>
      </c>
      <c r="C66" s="77"/>
      <c r="D66" s="44" t="s">
        <v>45</v>
      </c>
      <c r="E66" s="76" t="s">
        <v>44</v>
      </c>
      <c r="F66" s="135"/>
      <c r="G66" s="40" t="s">
        <v>45</v>
      </c>
      <c r="H66" s="2"/>
      <c r="I66" s="2"/>
      <c r="J66" s="2"/>
      <c r="K66" s="13"/>
      <c r="L66" s="13" t="s">
        <v>137</v>
      </c>
      <c r="M66" s="13" t="str">
        <f>D66</f>
        <v>有 ・ 無</v>
      </c>
      <c r="N66" s="13" t="s">
        <v>138</v>
      </c>
      <c r="O66" s="13" t="str">
        <f>G66</f>
        <v>有 ・ 無</v>
      </c>
      <c r="P66" s="13"/>
      <c r="Q66" s="13"/>
      <c r="R66" s="13"/>
      <c r="S66" s="2"/>
      <c r="T66" s="2"/>
      <c r="U66" s="2"/>
      <c r="V66" s="2"/>
      <c r="W66" s="2"/>
      <c r="X66" s="2"/>
    </row>
    <row r="67" spans="1:24" ht="23.1" customHeight="1">
      <c r="A67" s="31"/>
      <c r="B67" s="41" t="s">
        <v>32</v>
      </c>
      <c r="C67" s="50" t="s">
        <v>208</v>
      </c>
      <c r="D67" s="74" t="s">
        <v>215</v>
      </c>
      <c r="E67" s="103"/>
      <c r="F67" s="43" t="s">
        <v>41</v>
      </c>
      <c r="G67" s="47"/>
      <c r="H67" s="2"/>
      <c r="I67" s="2"/>
      <c r="J67" s="2"/>
      <c r="K67" s="13"/>
      <c r="L67" s="13" t="s">
        <v>139</v>
      </c>
      <c r="M67" s="13" t="str">
        <f>C67</f>
        <v>〒</v>
      </c>
      <c r="N67" s="13" t="s">
        <v>140</v>
      </c>
      <c r="O67" s="13" t="str">
        <f>D67</f>
        <v>　　　県</v>
      </c>
      <c r="P67" s="13" t="s">
        <v>143</v>
      </c>
      <c r="Q67" s="13">
        <f>G67</f>
        <v>0</v>
      </c>
      <c r="R67" s="13"/>
      <c r="S67" s="2"/>
      <c r="T67" s="2"/>
      <c r="U67" s="2"/>
      <c r="V67" s="2"/>
      <c r="W67" s="2"/>
      <c r="X67" s="2"/>
    </row>
    <row r="68" spans="1:24" ht="23.1" customHeight="1">
      <c r="A68" s="31"/>
      <c r="B68" s="41" t="s">
        <v>33</v>
      </c>
      <c r="C68" s="51" t="s">
        <v>208</v>
      </c>
      <c r="D68" s="71" t="s">
        <v>215</v>
      </c>
      <c r="E68" s="72"/>
      <c r="F68" s="72"/>
      <c r="G68" s="73"/>
      <c r="H68" s="2"/>
      <c r="I68" s="2"/>
      <c r="J68" s="2"/>
      <c r="K68" s="13"/>
      <c r="L68" s="13" t="s">
        <v>141</v>
      </c>
      <c r="M68" s="13" t="str">
        <f>C68</f>
        <v>〒</v>
      </c>
      <c r="N68" s="13" t="s">
        <v>142</v>
      </c>
      <c r="O68" s="13" t="str">
        <f>D68</f>
        <v>　　　県</v>
      </c>
      <c r="P68" s="13"/>
      <c r="Q68" s="13"/>
      <c r="R68" s="13"/>
      <c r="S68" s="2"/>
      <c r="T68" s="2"/>
      <c r="U68" s="2"/>
      <c r="V68" s="2"/>
      <c r="W68" s="2"/>
      <c r="X68" s="2"/>
    </row>
    <row r="69" spans="1:24" ht="23.1" customHeight="1">
      <c r="A69" s="31"/>
      <c r="B69" s="41" t="s">
        <v>34</v>
      </c>
      <c r="C69" s="167" t="s">
        <v>40</v>
      </c>
      <c r="D69" s="168"/>
      <c r="E69" s="72" t="s">
        <v>49</v>
      </c>
      <c r="F69" s="72"/>
      <c r="G69" s="73"/>
      <c r="H69" s="2"/>
      <c r="I69" s="2"/>
      <c r="J69" s="2"/>
      <c r="K69" s="13"/>
      <c r="L69" s="13" t="s">
        <v>144</v>
      </c>
      <c r="M69" s="13" t="str">
        <f>C69</f>
        <v>令和　　年　　月　　日</v>
      </c>
      <c r="N69" s="21" t="s">
        <v>145</v>
      </c>
      <c r="O69" s="13" t="str">
        <f>E69</f>
        <v>　　　時　　分</v>
      </c>
      <c r="P69" s="13"/>
      <c r="Q69" s="13"/>
      <c r="R69" s="13"/>
      <c r="S69" s="2"/>
      <c r="T69" s="2"/>
      <c r="U69" s="2"/>
      <c r="V69" s="2"/>
      <c r="W69" s="2"/>
      <c r="X69" s="2"/>
    </row>
    <row r="70" spans="1:24" ht="23.1" customHeight="1">
      <c r="A70" s="31"/>
      <c r="B70" s="41" t="s">
        <v>35</v>
      </c>
      <c r="C70" s="162" t="s">
        <v>40</v>
      </c>
      <c r="D70" s="163"/>
      <c r="E70" s="47" t="s">
        <v>50</v>
      </c>
      <c r="F70" s="71" t="s">
        <v>214</v>
      </c>
      <c r="G70" s="73"/>
      <c r="H70" s="2"/>
      <c r="I70" s="2"/>
      <c r="J70" s="2"/>
      <c r="K70" s="13"/>
      <c r="L70" s="13" t="s">
        <v>146</v>
      </c>
      <c r="M70" s="13" t="str">
        <f>C70</f>
        <v>令和　　年　　月　　日</v>
      </c>
      <c r="N70" s="13" t="s">
        <v>147</v>
      </c>
      <c r="O70" s="13" t="str">
        <f>E70</f>
        <v>　　　時　　分</v>
      </c>
      <c r="P70" s="13" t="s">
        <v>148</v>
      </c>
      <c r="Q70" s="13" t="str">
        <f>F70</f>
        <v>場所：</v>
      </c>
      <c r="R70" s="13"/>
      <c r="S70" s="2"/>
      <c r="T70" s="2"/>
      <c r="U70" s="2"/>
      <c r="V70" s="2"/>
      <c r="W70" s="2"/>
      <c r="X70" s="2"/>
    </row>
    <row r="71" spans="1:24" ht="23.1" customHeight="1">
      <c r="A71" s="31"/>
      <c r="B71" s="96" t="s">
        <v>225</v>
      </c>
      <c r="C71" s="164"/>
      <c r="D71" s="156"/>
      <c r="E71" s="157"/>
      <c r="F71" s="157"/>
      <c r="G71" s="158"/>
      <c r="H71" s="3"/>
      <c r="I71" s="3"/>
      <c r="J71" s="3"/>
      <c r="K71" s="15"/>
      <c r="L71" s="13" t="s">
        <v>149</v>
      </c>
      <c r="M71" s="15">
        <f>D71</f>
        <v>0</v>
      </c>
      <c r="N71" s="15"/>
      <c r="O71" s="15"/>
      <c r="P71" s="15"/>
      <c r="Q71" s="15"/>
      <c r="R71" s="15"/>
      <c r="S71" s="3"/>
      <c r="T71" s="3"/>
      <c r="U71" s="3"/>
      <c r="V71" s="3"/>
      <c r="W71" s="3"/>
      <c r="X71" s="3"/>
    </row>
    <row r="72" spans="1:24" ht="23.1" customHeight="1">
      <c r="A72" s="31"/>
      <c r="B72" s="165"/>
      <c r="C72" s="166"/>
      <c r="D72" s="159"/>
      <c r="E72" s="160"/>
      <c r="F72" s="160"/>
      <c r="G72" s="161"/>
      <c r="H72" s="3"/>
      <c r="I72" s="3"/>
      <c r="J72" s="3"/>
      <c r="K72" s="15"/>
      <c r="L72" s="15"/>
      <c r="M72" s="15"/>
      <c r="N72" s="15"/>
      <c r="O72" s="15"/>
      <c r="P72" s="15"/>
      <c r="Q72" s="15"/>
      <c r="R72" s="15"/>
      <c r="S72" s="3"/>
      <c r="T72" s="3"/>
      <c r="U72" s="3"/>
      <c r="V72" s="3"/>
      <c r="W72" s="3"/>
      <c r="X72" s="3"/>
    </row>
    <row r="73" spans="1:24" ht="14.25">
      <c r="A73" s="31"/>
      <c r="B73" s="30"/>
      <c r="C73" s="30"/>
      <c r="D73" s="30"/>
      <c r="E73" s="30"/>
      <c r="F73" s="30"/>
      <c r="G73" s="30"/>
    </row>
    <row r="74" spans="1:24" ht="14.25">
      <c r="A74" s="31"/>
      <c r="B74" s="39">
        <v>2</v>
      </c>
      <c r="C74" s="30"/>
      <c r="D74" s="30"/>
      <c r="E74" s="30"/>
      <c r="F74" s="30"/>
      <c r="G74" s="30"/>
      <c r="L74" s="11" t="s">
        <v>151</v>
      </c>
      <c r="M74" s="11">
        <f>B74</f>
        <v>2</v>
      </c>
    </row>
    <row r="75" spans="1:24" ht="23.1" customHeight="1">
      <c r="A75" s="31"/>
      <c r="B75" s="40" t="s">
        <v>29</v>
      </c>
      <c r="C75" s="76"/>
      <c r="D75" s="134"/>
      <c r="E75" s="134"/>
      <c r="F75" s="134"/>
      <c r="G75" s="135"/>
    </row>
    <row r="76" spans="1:24" ht="23.1" customHeight="1">
      <c r="A76" s="31"/>
      <c r="B76" s="96" t="s">
        <v>47</v>
      </c>
      <c r="C76" s="41" t="s">
        <v>36</v>
      </c>
      <c r="D76" s="134"/>
      <c r="E76" s="134"/>
      <c r="F76" s="134"/>
      <c r="G76" s="135"/>
    </row>
    <row r="77" spans="1:24" ht="23.1" customHeight="1">
      <c r="A77" s="31"/>
      <c r="B77" s="97"/>
      <c r="C77" s="42" t="s">
        <v>37</v>
      </c>
      <c r="D77" s="134"/>
      <c r="E77" s="134"/>
      <c r="F77" s="134"/>
      <c r="G77" s="135"/>
    </row>
    <row r="78" spans="1:24" ht="23.1" customHeight="1">
      <c r="A78" s="31"/>
      <c r="B78" s="41" t="s">
        <v>18</v>
      </c>
      <c r="C78" s="71" t="s">
        <v>208</v>
      </c>
      <c r="D78" s="73"/>
      <c r="E78" s="71" t="s">
        <v>213</v>
      </c>
      <c r="F78" s="72"/>
      <c r="G78" s="73"/>
    </row>
    <row r="79" spans="1:24" ht="23.1" customHeight="1">
      <c r="A79" s="31"/>
      <c r="B79" s="58" t="s">
        <v>30</v>
      </c>
      <c r="C79" s="112" t="s">
        <v>227</v>
      </c>
      <c r="D79" s="113"/>
      <c r="E79" s="113"/>
      <c r="F79" s="113"/>
      <c r="G79" s="114"/>
    </row>
    <row r="80" spans="1:24" ht="23.1" customHeight="1">
      <c r="A80" s="31"/>
      <c r="B80" s="41" t="s">
        <v>38</v>
      </c>
      <c r="C80" s="107" t="s">
        <v>221</v>
      </c>
      <c r="D80" s="108"/>
      <c r="E80" s="59" t="s">
        <v>39</v>
      </c>
      <c r="F80" s="153" t="s">
        <v>222</v>
      </c>
      <c r="G80" s="154"/>
    </row>
    <row r="81" spans="1:18" ht="23.1" customHeight="1">
      <c r="A81" s="31"/>
      <c r="B81" s="96" t="s">
        <v>48</v>
      </c>
      <c r="C81" s="44" t="s">
        <v>46</v>
      </c>
      <c r="D81" s="134"/>
      <c r="E81" s="134"/>
      <c r="F81" s="72" t="s">
        <v>37</v>
      </c>
      <c r="G81" s="73"/>
    </row>
    <row r="82" spans="1:18" ht="23.1" customHeight="1">
      <c r="A82" s="31"/>
      <c r="B82" s="109"/>
      <c r="C82" s="45" t="s">
        <v>41</v>
      </c>
      <c r="D82" s="46"/>
      <c r="E82" s="4" t="s">
        <v>22</v>
      </c>
      <c r="F82" s="71" t="s">
        <v>42</v>
      </c>
      <c r="G82" s="73"/>
    </row>
    <row r="83" spans="1:18" ht="23.1" customHeight="1">
      <c r="A83" s="31"/>
      <c r="B83" s="97"/>
      <c r="C83" s="48" t="s">
        <v>43</v>
      </c>
      <c r="D83" s="76"/>
      <c r="E83" s="134"/>
      <c r="F83" s="134"/>
      <c r="G83" s="135"/>
    </row>
    <row r="84" spans="1:18" ht="23.1" customHeight="1">
      <c r="A84" s="31"/>
      <c r="B84" s="40" t="s">
        <v>184</v>
      </c>
      <c r="C84" s="162" t="s">
        <v>54</v>
      </c>
      <c r="D84" s="170"/>
      <c r="E84" s="134" t="s">
        <v>185</v>
      </c>
      <c r="F84" s="135"/>
      <c r="G84" s="48" t="s">
        <v>54</v>
      </c>
    </row>
    <row r="85" spans="1:18" ht="23.1" customHeight="1">
      <c r="A85" s="31"/>
      <c r="B85" s="40" t="s">
        <v>31</v>
      </c>
      <c r="C85" s="162" t="s">
        <v>54</v>
      </c>
      <c r="D85" s="170"/>
      <c r="E85" s="61"/>
      <c r="F85" s="65"/>
      <c r="G85" s="49"/>
    </row>
    <row r="86" spans="1:18" ht="23.1" customHeight="1">
      <c r="A86" s="31"/>
      <c r="B86" s="76" t="s">
        <v>53</v>
      </c>
      <c r="C86" s="77"/>
      <c r="D86" s="44" t="s">
        <v>45</v>
      </c>
      <c r="E86" s="76" t="s">
        <v>44</v>
      </c>
      <c r="F86" s="135"/>
      <c r="G86" s="40" t="s">
        <v>45</v>
      </c>
    </row>
    <row r="87" spans="1:18" ht="23.1" customHeight="1">
      <c r="A87" s="31"/>
      <c r="B87" s="41" t="s">
        <v>32</v>
      </c>
      <c r="C87" s="50" t="s">
        <v>208</v>
      </c>
      <c r="D87" s="74" t="s">
        <v>228</v>
      </c>
      <c r="E87" s="103"/>
      <c r="F87" s="43" t="s">
        <v>41</v>
      </c>
      <c r="G87" s="47"/>
    </row>
    <row r="88" spans="1:18" ht="23.1" customHeight="1">
      <c r="A88" s="31"/>
      <c r="B88" s="41" t="s">
        <v>33</v>
      </c>
      <c r="C88" s="51" t="s">
        <v>208</v>
      </c>
      <c r="D88" s="71" t="s">
        <v>228</v>
      </c>
      <c r="E88" s="72"/>
      <c r="F88" s="72"/>
      <c r="G88" s="73"/>
    </row>
    <row r="89" spans="1:18" ht="23.1" customHeight="1">
      <c r="A89" s="31"/>
      <c r="B89" s="41" t="s">
        <v>34</v>
      </c>
      <c r="C89" s="167" t="s">
        <v>40</v>
      </c>
      <c r="D89" s="168"/>
      <c r="E89" s="72" t="s">
        <v>49</v>
      </c>
      <c r="F89" s="72"/>
      <c r="G89" s="73"/>
    </row>
    <row r="90" spans="1:18" ht="23.1" customHeight="1">
      <c r="A90" s="31"/>
      <c r="B90" s="41" t="s">
        <v>35</v>
      </c>
      <c r="C90" s="162" t="s">
        <v>40</v>
      </c>
      <c r="D90" s="163"/>
      <c r="E90" s="47" t="s">
        <v>50</v>
      </c>
      <c r="F90" s="71" t="s">
        <v>214</v>
      </c>
      <c r="G90" s="73"/>
    </row>
    <row r="91" spans="1:18" ht="23.1" customHeight="1">
      <c r="A91" s="31"/>
      <c r="B91" s="96" t="s">
        <v>225</v>
      </c>
      <c r="C91" s="164"/>
      <c r="D91" s="156"/>
      <c r="E91" s="157"/>
      <c r="F91" s="157"/>
      <c r="G91" s="158"/>
    </row>
    <row r="92" spans="1:18" ht="23.1" customHeight="1">
      <c r="A92" s="31"/>
      <c r="B92" s="165"/>
      <c r="C92" s="166"/>
      <c r="D92" s="159"/>
      <c r="E92" s="160"/>
      <c r="F92" s="160"/>
      <c r="G92" s="161"/>
    </row>
    <row r="93" spans="1:18" s="22" customFormat="1" ht="18" customHeight="1">
      <c r="A93" s="52"/>
      <c r="B93" s="74" t="s">
        <v>193</v>
      </c>
      <c r="C93" s="74"/>
      <c r="D93" s="74"/>
      <c r="E93" s="74"/>
      <c r="F93" s="74"/>
      <c r="G93" s="74"/>
      <c r="K93" s="11"/>
      <c r="L93" s="11"/>
      <c r="M93" s="11"/>
      <c r="N93" s="11"/>
      <c r="O93" s="11"/>
      <c r="P93" s="11"/>
      <c r="Q93" s="11"/>
      <c r="R93" s="11"/>
    </row>
    <row r="94" spans="1:18" s="22" customFormat="1" ht="18" customHeight="1">
      <c r="A94" s="52"/>
      <c r="B94" s="53" t="s">
        <v>207</v>
      </c>
      <c r="C94" s="54"/>
      <c r="D94" s="54"/>
      <c r="E94" s="54"/>
      <c r="F94" s="54"/>
      <c r="G94" s="54"/>
      <c r="K94" s="11"/>
      <c r="L94" s="11"/>
      <c r="M94" s="11"/>
      <c r="N94" s="11"/>
      <c r="O94" s="11"/>
      <c r="P94" s="11"/>
      <c r="Q94" s="11"/>
      <c r="R94" s="11"/>
    </row>
    <row r="95" spans="1:18" ht="18" customHeight="1">
      <c r="B95" s="55" t="s">
        <v>189</v>
      </c>
      <c r="C95" s="171" t="s">
        <v>230</v>
      </c>
    </row>
    <row r="96" spans="1:18" ht="18" customHeight="1">
      <c r="B96" s="56" t="s">
        <v>191</v>
      </c>
      <c r="C96" s="57" t="s">
        <v>190</v>
      </c>
    </row>
  </sheetData>
  <mergeCells count="118">
    <mergeCell ref="B91:C92"/>
    <mergeCell ref="D91:G92"/>
    <mergeCell ref="A3:H3"/>
    <mergeCell ref="C84:D84"/>
    <mergeCell ref="E84:F84"/>
    <mergeCell ref="C85:D85"/>
    <mergeCell ref="B86:C86"/>
    <mergeCell ref="E86:F86"/>
    <mergeCell ref="D87:E87"/>
    <mergeCell ref="C89:D89"/>
    <mergeCell ref="E89:G89"/>
    <mergeCell ref="C90:D90"/>
    <mergeCell ref="F90:G90"/>
    <mergeCell ref="C75:G75"/>
    <mergeCell ref="B76:B77"/>
    <mergeCell ref="D76:G76"/>
    <mergeCell ref="D77:G77"/>
    <mergeCell ref="E78:G78"/>
    <mergeCell ref="C80:D80"/>
    <mergeCell ref="F80:G80"/>
    <mergeCell ref="B81:B83"/>
    <mergeCell ref="D81:E81"/>
    <mergeCell ref="F81:G81"/>
    <mergeCell ref="F70:G70"/>
    <mergeCell ref="D71:G72"/>
    <mergeCell ref="E66:F66"/>
    <mergeCell ref="C70:D70"/>
    <mergeCell ref="B71:C72"/>
    <mergeCell ref="C78:D78"/>
    <mergeCell ref="C69:D69"/>
    <mergeCell ref="C79:G79"/>
    <mergeCell ref="D68:G68"/>
    <mergeCell ref="C5:G5"/>
    <mergeCell ref="C6:G6"/>
    <mergeCell ref="C9:G9"/>
    <mergeCell ref="B12:C12"/>
    <mergeCell ref="B13:C13"/>
    <mergeCell ref="B14:C14"/>
    <mergeCell ref="B15:C15"/>
    <mergeCell ref="B16:C16"/>
    <mergeCell ref="E7:G7"/>
    <mergeCell ref="F12:G12"/>
    <mergeCell ref="F13:G13"/>
    <mergeCell ref="F14:G14"/>
    <mergeCell ref="F15:G15"/>
    <mergeCell ref="F16:G16"/>
    <mergeCell ref="A1:H1"/>
    <mergeCell ref="E19:F19"/>
    <mergeCell ref="E20:F20"/>
    <mergeCell ref="E21:F21"/>
    <mergeCell ref="E22:F22"/>
    <mergeCell ref="D67:E67"/>
    <mergeCell ref="B8:B9"/>
    <mergeCell ref="C8:D8"/>
    <mergeCell ref="E29:F29"/>
    <mergeCell ref="E28:F28"/>
    <mergeCell ref="E27:F27"/>
    <mergeCell ref="E23:F23"/>
    <mergeCell ref="E26:F26"/>
    <mergeCell ref="C26:D26"/>
    <mergeCell ref="C27:D27"/>
    <mergeCell ref="C28:D28"/>
    <mergeCell ref="C29:D29"/>
    <mergeCell ref="C60:D60"/>
    <mergeCell ref="B61:B63"/>
    <mergeCell ref="C30:D30"/>
    <mergeCell ref="C20:D20"/>
    <mergeCell ref="C19:D19"/>
    <mergeCell ref="C21:D21"/>
    <mergeCell ref="C59:G59"/>
    <mergeCell ref="B7:D7"/>
    <mergeCell ref="E25:F25"/>
    <mergeCell ref="E24:F24"/>
    <mergeCell ref="C42:D42"/>
    <mergeCell ref="C58:D58"/>
    <mergeCell ref="B40:B41"/>
    <mergeCell ref="C31:D31"/>
    <mergeCell ref="C32:D32"/>
    <mergeCell ref="B33:F33"/>
    <mergeCell ref="B34:F34"/>
    <mergeCell ref="E32:F32"/>
    <mergeCell ref="E31:F31"/>
    <mergeCell ref="C40:D40"/>
    <mergeCell ref="E40:E41"/>
    <mergeCell ref="B38:B39"/>
    <mergeCell ref="B56:B57"/>
    <mergeCell ref="F40:G41"/>
    <mergeCell ref="E42:G42"/>
    <mergeCell ref="D46:E46"/>
    <mergeCell ref="B49:G51"/>
    <mergeCell ref="C55:G55"/>
    <mergeCell ref="D56:G56"/>
    <mergeCell ref="D57:G57"/>
    <mergeCell ref="E58:G58"/>
    <mergeCell ref="D88:G88"/>
    <mergeCell ref="B93:G93"/>
    <mergeCell ref="C64:D64"/>
    <mergeCell ref="B66:C66"/>
    <mergeCell ref="E30:F30"/>
    <mergeCell ref="C22:D22"/>
    <mergeCell ref="C23:D23"/>
    <mergeCell ref="C24:D24"/>
    <mergeCell ref="C25:D25"/>
    <mergeCell ref="D61:E61"/>
    <mergeCell ref="C37:G37"/>
    <mergeCell ref="F39:G39"/>
    <mergeCell ref="F38:G38"/>
    <mergeCell ref="C39:E39"/>
    <mergeCell ref="D38:E38"/>
    <mergeCell ref="F82:G82"/>
    <mergeCell ref="D83:G83"/>
    <mergeCell ref="F60:G60"/>
    <mergeCell ref="F61:G61"/>
    <mergeCell ref="F62:G62"/>
    <mergeCell ref="D63:G63"/>
    <mergeCell ref="C65:D65"/>
    <mergeCell ref="E64:F64"/>
    <mergeCell ref="E69:G69"/>
  </mergeCells>
  <phoneticPr fontId="2"/>
  <conditionalFormatting sqref="C8:D8 C9 F14 C20:D20 C37 C40:D40 C42:E42 B46 D46 C55 C60:D60 F60 D66 C67:E67 C68:D68 C22:D22 C29:D32 C5:C6 C39 B49 D56:D57 G64 C64:D64 C65 G66:G67 C70:F70 C69:E69 D71">
    <cfRule type="containsBlanks" dxfId="45" priority="110">
      <formula>LEN(TRIM(B5))=0</formula>
    </cfRule>
  </conditionalFormatting>
  <conditionalFormatting sqref="C8:D8">
    <cfRule type="expression" dxfId="44" priority="108">
      <formula>OR($C$8="",$C$8="〒")</formula>
    </cfRule>
  </conditionalFormatting>
  <conditionalFormatting sqref="C9">
    <cfRule type="expression" dxfId="43" priority="107">
      <formula>OR($C$9="",$C$9="　　　　　　　県")</formula>
    </cfRule>
  </conditionalFormatting>
  <conditionalFormatting sqref="F14">
    <cfRule type="expression" dxfId="42" priority="106">
      <formula>OR($F$14="",$F$14="　名")</formula>
    </cfRule>
  </conditionalFormatting>
  <conditionalFormatting sqref="C20:D20">
    <cfRule type="expression" dxfId="41" priority="103">
      <formula>OR($C$20="",$C$20="あり／なし")</formula>
    </cfRule>
  </conditionalFormatting>
  <conditionalFormatting sqref="C21:D21">
    <cfRule type="expression" dxfId="40" priority="101">
      <formula>OR($C$21="",$C$21="あり／なし")</formula>
    </cfRule>
  </conditionalFormatting>
  <conditionalFormatting sqref="C23:D28">
    <cfRule type="expression" dxfId="39" priority="99">
      <formula>OR(C23="",C23="あり／なし")</formula>
    </cfRule>
  </conditionalFormatting>
  <conditionalFormatting sqref="C22:D22">
    <cfRule type="expression" dxfId="38" priority="98">
      <formula>OR($C$22="",$C$22="機関／本人")</formula>
    </cfRule>
  </conditionalFormatting>
  <conditionalFormatting sqref="C29:D29">
    <cfRule type="expression" dxfId="37" priority="97">
      <formula>OR($C$29="",$C$29="する／しない")</formula>
    </cfRule>
  </conditionalFormatting>
  <conditionalFormatting sqref="C30:D30">
    <cfRule type="expression" dxfId="36" priority="96">
      <formula>OR($C$30="",$C$30="できる／できない")</formula>
    </cfRule>
  </conditionalFormatting>
  <conditionalFormatting sqref="C31:D31">
    <cfRule type="expression" dxfId="35" priority="95">
      <formula>OR($C$31="",$C$31="可／否")</formula>
    </cfRule>
  </conditionalFormatting>
  <conditionalFormatting sqref="C32:D32">
    <cfRule type="expression" dxfId="34" priority="94">
      <formula>OR($C$32="",$C$32="する／しない")</formula>
    </cfRule>
  </conditionalFormatting>
  <conditionalFormatting sqref="C42:D42">
    <cfRule type="expression" dxfId="33" priority="93">
      <formula>OR($C$42="",$C$42="〒")</formula>
    </cfRule>
  </conditionalFormatting>
  <conditionalFormatting sqref="E42">
    <cfRule type="expression" dxfId="32" priority="92">
      <formula>OR($E$42="",$E$42="　　　　　県")</formula>
    </cfRule>
  </conditionalFormatting>
  <conditionalFormatting sqref="C58:D58">
    <cfRule type="expression" dxfId="31" priority="91">
      <formula>OR($C$58="",$C$58="〒")</formula>
    </cfRule>
  </conditionalFormatting>
  <conditionalFormatting sqref="E58">
    <cfRule type="expression" dxfId="30" priority="90">
      <formula>OR($E$58="",$E$58="　　　　　県")</formula>
    </cfRule>
  </conditionalFormatting>
  <conditionalFormatting sqref="C60:D60">
    <cfRule type="expression" dxfId="29" priority="88">
      <formula>$C$60&lt;&gt;"令和8年10月5日"</formula>
    </cfRule>
  </conditionalFormatting>
  <conditionalFormatting sqref="F60">
    <cfRule type="expression" dxfId="28" priority="87">
      <formula>$F$60&lt;&gt;"令和9年2月5日"</formula>
    </cfRule>
  </conditionalFormatting>
  <conditionalFormatting sqref="C64:D64 C65">
    <cfRule type="expression" dxfId="27" priority="86">
      <formula>OR($C$64="",$C$64="有 ・ 無")</formula>
    </cfRule>
  </conditionalFormatting>
  <conditionalFormatting sqref="G64">
    <cfRule type="expression" dxfId="26" priority="85">
      <formula>OR($G$64="",$G$64="有 ・ 無")</formula>
    </cfRule>
  </conditionalFormatting>
  <conditionalFormatting sqref="D66">
    <cfRule type="expression" dxfId="25" priority="83">
      <formula>OR($D$66="",$D$66="有 ・ 無")</formula>
    </cfRule>
  </conditionalFormatting>
  <conditionalFormatting sqref="C67:C68">
    <cfRule type="expression" dxfId="24" priority="81">
      <formula>OR(C67="",C67="〒")</formula>
    </cfRule>
  </conditionalFormatting>
  <conditionalFormatting sqref="D67:E67">
    <cfRule type="expression" dxfId="23" priority="80">
      <formula>OR($D$67="",$D$67="　　　県")</formula>
    </cfRule>
  </conditionalFormatting>
  <conditionalFormatting sqref="D68">
    <cfRule type="expression" dxfId="22" priority="79">
      <formula>OR($D$68="",$D$68="　　　県")</formula>
    </cfRule>
  </conditionalFormatting>
  <conditionalFormatting sqref="C69:D70">
    <cfRule type="expression" dxfId="21" priority="78">
      <formula>OR(C69="",C69="令和　　年　　月　　日")</formula>
    </cfRule>
  </conditionalFormatting>
  <conditionalFormatting sqref="E69">
    <cfRule type="expression" dxfId="20" priority="77">
      <formula>OR($E$69="",$E$69="　　　時　　分")</formula>
    </cfRule>
  </conditionalFormatting>
  <conditionalFormatting sqref="E70">
    <cfRule type="expression" dxfId="19" priority="76">
      <formula>OR($E$70="",$E$70="　　　時　　分")</formula>
    </cfRule>
  </conditionalFormatting>
  <conditionalFormatting sqref="F70">
    <cfRule type="expression" dxfId="18" priority="75">
      <formula>OR($F$70="",$F$70="場所：")</formula>
    </cfRule>
  </conditionalFormatting>
  <conditionalFormatting sqref="D12">
    <cfRule type="containsBlanks" dxfId="17" priority="72">
      <formula>LEN(TRIM(D12))=0</formula>
    </cfRule>
  </conditionalFormatting>
  <conditionalFormatting sqref="D12">
    <cfRule type="expression" dxfId="16" priority="71">
      <formula>OR($D$12="",$D$12="名")</formula>
    </cfRule>
  </conditionalFormatting>
  <conditionalFormatting sqref="D13">
    <cfRule type="containsBlanks" dxfId="15" priority="70">
      <formula>LEN(TRIM(D13))=0</formula>
    </cfRule>
  </conditionalFormatting>
  <conditionalFormatting sqref="D13">
    <cfRule type="expression" dxfId="14" priority="69">
      <formula>OR($D$13="",$D$13="名")</formula>
    </cfRule>
  </conditionalFormatting>
  <conditionalFormatting sqref="D14">
    <cfRule type="containsBlanks" dxfId="13" priority="68">
      <formula>LEN(TRIM(D14))=0</formula>
    </cfRule>
  </conditionalFormatting>
  <conditionalFormatting sqref="D14">
    <cfRule type="expression" dxfId="12" priority="67">
      <formula>OR($D$14="",$D$14="名")</formula>
    </cfRule>
  </conditionalFormatting>
  <conditionalFormatting sqref="D15">
    <cfRule type="containsBlanks" dxfId="11" priority="66">
      <formula>LEN(TRIM(D15))=0</formula>
    </cfRule>
  </conditionalFormatting>
  <conditionalFormatting sqref="D15">
    <cfRule type="expression" dxfId="10" priority="65">
      <formula>OR($D$15="",$D$15="名")</formula>
    </cfRule>
  </conditionalFormatting>
  <conditionalFormatting sqref="D16">
    <cfRule type="containsBlanks" dxfId="9" priority="64">
      <formula>LEN(TRIM(D16))=0</formula>
    </cfRule>
  </conditionalFormatting>
  <conditionalFormatting sqref="D16">
    <cfRule type="expression" dxfId="8" priority="63">
      <formula>OR($D$16="",$D$16="名")</formula>
    </cfRule>
  </conditionalFormatting>
  <conditionalFormatting sqref="F39:G39">
    <cfRule type="containsBlanks" dxfId="7" priority="120">
      <formula>LEN(TRIM(F39))=0</formula>
    </cfRule>
  </conditionalFormatting>
  <conditionalFormatting sqref="G66">
    <cfRule type="expression" dxfId="6" priority="115">
      <formula>OR($G$66="",$G$66="有 ・ 無")</formula>
    </cfRule>
  </conditionalFormatting>
  <conditionalFormatting sqref="C65">
    <cfRule type="expression" dxfId="5" priority="118">
      <formula>OR($C$65="",$C$65="有 ・ 無")</formula>
    </cfRule>
  </conditionalFormatting>
  <conditionalFormatting sqref="C80:D80 F80">
    <cfRule type="containsBlanks" dxfId="4" priority="25">
      <formula>LEN(TRIM(C80))=0</formula>
    </cfRule>
  </conditionalFormatting>
  <conditionalFormatting sqref="C80:D80">
    <cfRule type="expression" dxfId="3" priority="22">
      <formula>$C$60&lt;&gt;"令和8年10月5日"</formula>
    </cfRule>
  </conditionalFormatting>
  <conditionalFormatting sqref="F80">
    <cfRule type="expression" dxfId="2" priority="21">
      <formula>$F$60&lt;&gt;"令和9年2月5日"</formula>
    </cfRule>
  </conditionalFormatting>
  <conditionalFormatting sqref="D38:E38">
    <cfRule type="containsBlanks" dxfId="1" priority="121">
      <formula>LEN(TRIM(D38))=0</formula>
    </cfRule>
  </conditionalFormatting>
  <conditionalFormatting sqref="C59:G59">
    <cfRule type="expression" dxfId="0" priority="1">
      <formula>OR($C$59="",$C$59="　　　　　　　工学分野 　　名，　　　　　工学分野 　　名，　　　　　　工学分野 　　名")</formula>
    </cfRule>
  </conditionalFormatting>
  <dataValidations count="8">
    <dataValidation type="list" allowBlank="1" showInputMessage="1" showErrorMessage="1" sqref="C20:C21 C23:C28" xr:uid="{DC1AFE40-B007-440B-8594-84A8D767ED36}">
      <formula1>"あり／なし,あり,なし"</formula1>
    </dataValidation>
    <dataValidation type="list" allowBlank="1" showInputMessage="1" showErrorMessage="1" sqref="C22" xr:uid="{FD923907-3EDF-4640-8B19-0D4EB9344EF5}">
      <formula1>"機関／本人,機関,本人"</formula1>
    </dataValidation>
    <dataValidation type="list" allowBlank="1" showInputMessage="1" showErrorMessage="1" sqref="C29 C32" xr:uid="{F7C5E405-1C67-4B1F-A68B-E8734E5C7556}">
      <formula1>"する／しない,する,しない"</formula1>
    </dataValidation>
    <dataValidation type="list" allowBlank="1" showInputMessage="1" showErrorMessage="1" sqref="C30" xr:uid="{F5C5FC9A-158F-4DF2-9879-13297A8849AF}">
      <formula1>"できる／できない,できる,できない"</formula1>
    </dataValidation>
    <dataValidation type="list" allowBlank="1" showInputMessage="1" showErrorMessage="1" sqref="C31" xr:uid="{C468E84D-115B-4A82-BF16-068C69617D7D}">
      <formula1>"可／否,可,否"</formula1>
    </dataValidation>
    <dataValidation allowBlank="1" showInputMessage="1" showErrorMessage="1" promptTitle="記入例" prompt="日当○〇円　等（「あり」の場合のみご記入ください。）" sqref="E28:F28" xr:uid="{54C5EB7B-7221-43A8-AD12-F51EE827DAF0}"/>
    <dataValidation type="list" allowBlank="1" showInputMessage="1" showErrorMessage="1" prompt="プルダウンメニューよりご選択ください。" sqref="D66 G66 C64:C65 D64 G64 F65 D86 G86 C84:C85 D84 G84 F85" xr:uid="{562CC402-AE0B-4423-89C6-D96672AA76B8}">
      <formula1>"有 ・ 無,有,無"</formula1>
    </dataValidation>
    <dataValidation allowBlank="1" showInputMessage="1" showErrorMessage="1" promptTitle="R8標準実施期間" prompt="本年度の実務訓練標準実施期間は記載のとおりです。_x000a_やむを得ず期間の変更を希望される場合は、お手数ですが別途ご連絡いただけますようお願いいたします。" sqref="C60:D60 C80:D80" xr:uid="{E69B0575-D4A0-40F8-91FC-26C80DC08BC9}"/>
  </dataValidations>
  <hyperlinks>
    <hyperlink ref="C96" r:id="rId1" xr:uid="{129C5C84-B779-4627-A718-EEE46FF276ED}"/>
    <hyperlink ref="C95" r:id="rId2" xr:uid="{592B1B01-D004-44F6-807F-8FDBF5FFD8F0}"/>
  </hyperlinks>
  <pageMargins left="0.7" right="0.7" top="0.75" bottom="0.75" header="0.3" footer="0.3"/>
  <pageSetup paperSize="9" scale="71" fitToHeight="0" orientation="portrait" r:id="rId3"/>
  <rowBreaks count="1" manualBreakCount="1">
    <brk id="52" max="16383" man="1"/>
  </rowBreaks>
  <colBreaks count="1" manualBreakCount="1">
    <brk id="7" max="95" man="1"/>
  </col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3797-8390-410C-9ACC-C5F7FA12AA52}">
  <dimension ref="A1:DU2"/>
  <sheetViews>
    <sheetView workbookViewId="0">
      <selection activeCell="G2" sqref="G2"/>
    </sheetView>
  </sheetViews>
  <sheetFormatPr defaultRowHeight="18.75"/>
  <sheetData>
    <row r="1" spans="1:125">
      <c r="A1" t="s">
        <v>204</v>
      </c>
      <c r="B1" t="s">
        <v>203</v>
      </c>
      <c r="C1" t="s">
        <v>202</v>
      </c>
      <c r="D1" t="s">
        <v>57</v>
      </c>
      <c r="E1" t="s">
        <v>58</v>
      </c>
      <c r="F1" t="s">
        <v>59</v>
      </c>
      <c r="G1" t="s">
        <v>60</v>
      </c>
      <c r="H1" t="s">
        <v>61</v>
      </c>
      <c r="I1" t="s">
        <v>62</v>
      </c>
      <c r="J1" t="s">
        <v>63</v>
      </c>
      <c r="K1" t="s">
        <v>64</v>
      </c>
      <c r="L1" t="s">
        <v>65</v>
      </c>
      <c r="M1" t="s">
        <v>66</v>
      </c>
      <c r="N1" t="s">
        <v>79</v>
      </c>
      <c r="O1" t="s">
        <v>92</v>
      </c>
      <c r="P1" t="s">
        <v>67</v>
      </c>
      <c r="Q1" t="s">
        <v>80</v>
      </c>
      <c r="R1" t="s">
        <v>93</v>
      </c>
      <c r="S1" t="s">
        <v>68</v>
      </c>
      <c r="T1" t="s">
        <v>81</v>
      </c>
      <c r="U1" t="s">
        <v>94</v>
      </c>
      <c r="V1" t="s">
        <v>69</v>
      </c>
      <c r="W1" t="s">
        <v>82</v>
      </c>
      <c r="X1" t="s">
        <v>95</v>
      </c>
      <c r="Y1" t="s">
        <v>70</v>
      </c>
      <c r="Z1" t="s">
        <v>83</v>
      </c>
      <c r="AA1" t="s">
        <v>96</v>
      </c>
      <c r="AB1" t="s">
        <v>206</v>
      </c>
      <c r="AC1" t="s">
        <v>84</v>
      </c>
      <c r="AD1" t="s">
        <v>97</v>
      </c>
      <c r="AE1" t="s">
        <v>205</v>
      </c>
      <c r="AF1" t="s">
        <v>85</v>
      </c>
      <c r="AG1" t="s">
        <v>98</v>
      </c>
      <c r="AH1" t="s">
        <v>73</v>
      </c>
      <c r="AI1" t="s">
        <v>86</v>
      </c>
      <c r="AJ1" t="s">
        <v>99</v>
      </c>
      <c r="AK1" t="s">
        <v>74</v>
      </c>
      <c r="AL1" t="s">
        <v>87</v>
      </c>
      <c r="AM1" t="s">
        <v>100</v>
      </c>
      <c r="AN1" t="s">
        <v>75</v>
      </c>
      <c r="AO1" t="s">
        <v>88</v>
      </c>
      <c r="AP1" t="s">
        <v>101</v>
      </c>
      <c r="AQ1" t="s">
        <v>76</v>
      </c>
      <c r="AR1" t="s">
        <v>89</v>
      </c>
      <c r="AS1" t="s">
        <v>102</v>
      </c>
      <c r="AT1" t="s">
        <v>77</v>
      </c>
      <c r="AU1" t="s">
        <v>90</v>
      </c>
      <c r="AV1" t="s">
        <v>103</v>
      </c>
      <c r="AW1" t="s">
        <v>78</v>
      </c>
      <c r="AX1" t="s">
        <v>91</v>
      </c>
      <c r="AY1" t="s">
        <v>104</v>
      </c>
      <c r="AZ1" t="s">
        <v>118</v>
      </c>
      <c r="BA1" t="s">
        <v>119</v>
      </c>
      <c r="BB1" t="s">
        <v>106</v>
      </c>
      <c r="BC1" t="s">
        <v>113</v>
      </c>
      <c r="BD1" t="s">
        <v>107</v>
      </c>
      <c r="BE1" t="s">
        <v>111</v>
      </c>
      <c r="BF1" t="s">
        <v>108</v>
      </c>
      <c r="BG1" t="s">
        <v>109</v>
      </c>
      <c r="BH1" t="s">
        <v>110</v>
      </c>
      <c r="BI1" t="s">
        <v>115</v>
      </c>
      <c r="BJ1" t="s">
        <v>116</v>
      </c>
      <c r="BK1" t="s">
        <v>117</v>
      </c>
      <c r="BL1" t="s">
        <v>181</v>
      </c>
      <c r="BM1" t="s">
        <v>121</v>
      </c>
      <c r="BN1" t="s">
        <v>122</v>
      </c>
      <c r="BO1" t="s">
        <v>123</v>
      </c>
      <c r="BP1" t="s">
        <v>124</v>
      </c>
      <c r="BQ1" t="s">
        <v>125</v>
      </c>
      <c r="BR1" t="s">
        <v>182</v>
      </c>
      <c r="BS1" t="s">
        <v>126</v>
      </c>
      <c r="BT1" t="s">
        <v>127</v>
      </c>
      <c r="BU1" t="s">
        <v>128</v>
      </c>
      <c r="BV1" t="s">
        <v>129</v>
      </c>
      <c r="BW1" t="s">
        <v>130</v>
      </c>
      <c r="BX1" t="s">
        <v>131</v>
      </c>
      <c r="BY1" t="s">
        <v>132</v>
      </c>
      <c r="BZ1" t="s">
        <v>133</v>
      </c>
      <c r="CA1" t="s">
        <v>134</v>
      </c>
      <c r="CB1" t="s">
        <v>135</v>
      </c>
      <c r="CC1" t="s">
        <v>136</v>
      </c>
      <c r="CD1" t="s">
        <v>137</v>
      </c>
      <c r="CE1" t="s">
        <v>138</v>
      </c>
      <c r="CF1" t="s">
        <v>139</v>
      </c>
      <c r="CG1" t="s">
        <v>140</v>
      </c>
      <c r="CH1" t="s">
        <v>143</v>
      </c>
      <c r="CI1" t="s">
        <v>141</v>
      </c>
      <c r="CJ1" t="s">
        <v>142</v>
      </c>
      <c r="CK1" t="s">
        <v>144</v>
      </c>
      <c r="CL1" t="s">
        <v>145</v>
      </c>
      <c r="CM1" t="s">
        <v>146</v>
      </c>
      <c r="CN1" t="s">
        <v>147</v>
      </c>
      <c r="CO1" t="s">
        <v>148</v>
      </c>
      <c r="CP1" t="s">
        <v>149</v>
      </c>
      <c r="CQ1" t="s">
        <v>150</v>
      </c>
      <c r="CR1" t="s">
        <v>152</v>
      </c>
      <c r="CS1" t="s">
        <v>153</v>
      </c>
      <c r="CT1" t="s">
        <v>154</v>
      </c>
      <c r="CU1" t="s">
        <v>155</v>
      </c>
      <c r="CV1" t="s">
        <v>156</v>
      </c>
      <c r="CW1" t="s">
        <v>157</v>
      </c>
      <c r="CX1" t="s">
        <v>158</v>
      </c>
      <c r="CY1" t="s">
        <v>159</v>
      </c>
      <c r="CZ1" t="s">
        <v>160</v>
      </c>
      <c r="DA1" t="s">
        <v>183</v>
      </c>
      <c r="DB1" t="s">
        <v>161</v>
      </c>
      <c r="DC1" t="s">
        <v>162</v>
      </c>
      <c r="DD1" t="s">
        <v>163</v>
      </c>
      <c r="DE1" t="s">
        <v>164</v>
      </c>
      <c r="DF1" t="s">
        <v>165</v>
      </c>
      <c r="DG1" t="s">
        <v>166</v>
      </c>
      <c r="DH1" t="s">
        <v>167</v>
      </c>
      <c r="DI1" t="s">
        <v>168</v>
      </c>
      <c r="DJ1" t="s">
        <v>169</v>
      </c>
      <c r="DK1" t="s">
        <v>170</v>
      </c>
      <c r="DL1" t="s">
        <v>171</v>
      </c>
      <c r="DM1" t="s">
        <v>172</v>
      </c>
      <c r="DN1" t="s">
        <v>173</v>
      </c>
      <c r="DO1" t="s">
        <v>174</v>
      </c>
      <c r="DP1" t="s">
        <v>175</v>
      </c>
      <c r="DQ1" t="s">
        <v>176</v>
      </c>
      <c r="DR1" t="s">
        <v>177</v>
      </c>
      <c r="DS1" t="s">
        <v>178</v>
      </c>
      <c r="DT1" t="s">
        <v>179</v>
      </c>
      <c r="DU1" t="s">
        <v>180</v>
      </c>
    </row>
    <row r="2" spans="1:125">
      <c r="A2">
        <f>引受書!C5</f>
        <v>0</v>
      </c>
      <c r="B2">
        <f>引受書!C6</f>
        <v>0</v>
      </c>
      <c r="C2">
        <f>引受書!E7</f>
        <v>0</v>
      </c>
      <c r="D2" t="str">
        <f>引受書!C8</f>
        <v>〒</v>
      </c>
      <c r="E2" t="str">
        <f>引受書!C9</f>
        <v>　　　　　　　県</v>
      </c>
      <c r="F2" t="str">
        <f>引受書!D12</f>
        <v>名</v>
      </c>
      <c r="G2" t="str">
        <f>引受書!D13</f>
        <v>名</v>
      </c>
      <c r="H2" t="str">
        <f>引受書!D15</f>
        <v>名</v>
      </c>
      <c r="I2" t="str">
        <f>引受書!D16</f>
        <v>名</v>
      </c>
      <c r="J2" s="69"/>
      <c r="K2" t="str">
        <f>引受書!D14</f>
        <v>名</v>
      </c>
      <c r="L2" t="str">
        <f>引受書!F14</f>
        <v>　名</v>
      </c>
      <c r="M2" t="str">
        <f>引受書!C20</f>
        <v>あり／なし</v>
      </c>
      <c r="N2">
        <f>引受書!E20</f>
        <v>0</v>
      </c>
      <c r="O2">
        <f>引受書!G20</f>
        <v>0</v>
      </c>
      <c r="P2" t="str">
        <f>引受書!C21</f>
        <v>あり／なし</v>
      </c>
      <c r="Q2">
        <f>引受書!E21</f>
        <v>0</v>
      </c>
      <c r="R2">
        <f>引受書!G21</f>
        <v>0</v>
      </c>
      <c r="S2" t="str">
        <f>引受書!C22</f>
        <v>機関／本人</v>
      </c>
      <c r="T2">
        <f>引受書!E22</f>
        <v>0</v>
      </c>
      <c r="U2">
        <f>引受書!G22</f>
        <v>0</v>
      </c>
      <c r="V2" t="str">
        <f>引受書!C23</f>
        <v>あり／なし</v>
      </c>
      <c r="W2">
        <f>引受書!E23</f>
        <v>0</v>
      </c>
      <c r="X2">
        <f>引受書!G23</f>
        <v>0</v>
      </c>
      <c r="Y2" t="str">
        <f>引受書!C24</f>
        <v>あり／なし</v>
      </c>
      <c r="Z2">
        <f>引受書!E24</f>
        <v>0</v>
      </c>
      <c r="AA2">
        <f>引受書!G24</f>
        <v>0</v>
      </c>
      <c r="AB2" t="str">
        <f>引受書!C25</f>
        <v>あり／なし</v>
      </c>
      <c r="AC2">
        <f>引受書!E25</f>
        <v>0</v>
      </c>
      <c r="AD2">
        <f>引受書!G25</f>
        <v>0</v>
      </c>
      <c r="AE2" t="str">
        <f>引受書!C26</f>
        <v>あり／なし</v>
      </c>
      <c r="AF2">
        <f>引受書!E26</f>
        <v>0</v>
      </c>
      <c r="AG2">
        <f>引受書!G26</f>
        <v>0</v>
      </c>
      <c r="AH2" t="str">
        <f>引受書!C27</f>
        <v>あり／なし</v>
      </c>
      <c r="AI2">
        <f>引受書!E27</f>
        <v>0</v>
      </c>
      <c r="AJ2">
        <f>引受書!G27</f>
        <v>0</v>
      </c>
      <c r="AK2" t="str">
        <f>引受書!C28</f>
        <v>あり／なし</v>
      </c>
      <c r="AL2">
        <f>引受書!E28</f>
        <v>0</v>
      </c>
      <c r="AM2">
        <f>引受書!G28</f>
        <v>0</v>
      </c>
      <c r="AN2" t="str">
        <f>引受書!C29</f>
        <v>する／しない</v>
      </c>
      <c r="AO2">
        <f>引受書!E29</f>
        <v>0</v>
      </c>
      <c r="AP2">
        <f>引受書!G29</f>
        <v>0</v>
      </c>
      <c r="AQ2" t="str">
        <f>引受書!C30</f>
        <v>できる／できない</v>
      </c>
      <c r="AR2">
        <f>引受書!E30</f>
        <v>0</v>
      </c>
      <c r="AS2">
        <f>引受書!G30</f>
        <v>0</v>
      </c>
      <c r="AT2" t="str">
        <f>引受書!C31</f>
        <v>可／否</v>
      </c>
      <c r="AU2">
        <f>引受書!E31</f>
        <v>0</v>
      </c>
      <c r="AV2">
        <f>引受書!G31</f>
        <v>0</v>
      </c>
      <c r="AW2" t="str">
        <f>引受書!C32</f>
        <v>する／しない</v>
      </c>
      <c r="AX2">
        <f>引受書!E32</f>
        <v>0</v>
      </c>
      <c r="AY2">
        <f>引受書!G32</f>
        <v>0</v>
      </c>
      <c r="AZ2">
        <f>引受書!C37</f>
        <v>0</v>
      </c>
      <c r="BA2">
        <f>引受書!D38</f>
        <v>0</v>
      </c>
      <c r="BB2">
        <f>引受書!C39</f>
        <v>0</v>
      </c>
      <c r="BC2">
        <f>引受書!F39</f>
        <v>0</v>
      </c>
      <c r="BD2">
        <f>引受書!C40</f>
        <v>0</v>
      </c>
      <c r="BE2">
        <f>引受書!F40</f>
        <v>0</v>
      </c>
      <c r="BF2">
        <f>引受書!D41</f>
        <v>0</v>
      </c>
      <c r="BG2" t="str">
        <f>引受書!C42</f>
        <v>〒</v>
      </c>
      <c r="BH2" t="str">
        <f>引受書!E42</f>
        <v>　　　　　県</v>
      </c>
      <c r="BI2">
        <f>引受書!B46</f>
        <v>0</v>
      </c>
      <c r="BJ2">
        <f>引受書!D46</f>
        <v>0</v>
      </c>
      <c r="BK2">
        <f>引受書!B49</f>
        <v>0</v>
      </c>
      <c r="BL2">
        <f>引受書!B54</f>
        <v>1</v>
      </c>
      <c r="BM2">
        <f>引受書!C55</f>
        <v>0</v>
      </c>
      <c r="BN2">
        <f>引受書!D56</f>
        <v>0</v>
      </c>
      <c r="BO2">
        <f>引受書!D57</f>
        <v>0</v>
      </c>
      <c r="BP2" t="str">
        <f>引受書!C58</f>
        <v>〒</v>
      </c>
      <c r="BQ2" t="str">
        <f>引受書!E58</f>
        <v>　　　　　県</v>
      </c>
      <c r="BR2" t="str">
        <f>引受書!C59</f>
        <v>　　　　　　　工学分野 　　名，　　　　　工学分野 　　名，　　　　　　工学分野 　　名</v>
      </c>
      <c r="BS2" s="70" t="str">
        <f>引受書!C60</f>
        <v>令和8年10月5日</v>
      </c>
      <c r="BT2" t="str">
        <f>引受書!F60</f>
        <v>令和9年2月5日</v>
      </c>
      <c r="BU2">
        <f>引受書!D61</f>
        <v>0</v>
      </c>
      <c r="BV2" t="str">
        <f>引受書!F61</f>
        <v>氏名：</v>
      </c>
      <c r="BW2">
        <f>引受書!D62</f>
        <v>0</v>
      </c>
      <c r="BX2" t="str">
        <f>引受書!E62</f>
        <v>（内線）</v>
      </c>
      <c r="BY2" t="str">
        <f>引受書!F62</f>
        <v>ＦＡＸ：</v>
      </c>
      <c r="BZ2">
        <f>引受書!D63</f>
        <v>0</v>
      </c>
      <c r="CA2" t="str">
        <f>引受書!C64</f>
        <v>有 ・ 無</v>
      </c>
      <c r="CB2" t="str">
        <f>引受書!G64</f>
        <v>有 ・ 無</v>
      </c>
      <c r="CC2" t="str">
        <f>引受書!C65</f>
        <v>有 ・ 無</v>
      </c>
      <c r="CD2" t="str">
        <f>引受書!D66</f>
        <v>有 ・ 無</v>
      </c>
      <c r="CE2" t="str">
        <f>引受書!G66</f>
        <v>有 ・ 無</v>
      </c>
      <c r="CF2" t="str">
        <f>引受書!C67</f>
        <v>〒</v>
      </c>
      <c r="CG2" t="str">
        <f>引受書!D67</f>
        <v>　　　県</v>
      </c>
      <c r="CH2">
        <f>引受書!G67</f>
        <v>0</v>
      </c>
      <c r="CI2" t="str">
        <f>引受書!C68</f>
        <v>〒</v>
      </c>
      <c r="CJ2" t="str">
        <f>引受書!D68</f>
        <v>　　　県</v>
      </c>
      <c r="CK2" t="str">
        <f>引受書!C69</f>
        <v>令和　　年　　月　　日</v>
      </c>
      <c r="CL2" t="str">
        <f>引受書!E69</f>
        <v>　　　時　　分</v>
      </c>
      <c r="CM2" t="str">
        <f>引受書!C70</f>
        <v>令和　　年　　月　　日</v>
      </c>
      <c r="CN2" t="str">
        <f>引受書!E70</f>
        <v>　　　時　　分</v>
      </c>
      <c r="CO2" t="str">
        <f>引受書!F70</f>
        <v>場所：</v>
      </c>
      <c r="CP2">
        <f>引受書!D71</f>
        <v>0</v>
      </c>
      <c r="CQ2">
        <f>引受書!B74</f>
        <v>2</v>
      </c>
      <c r="CR2">
        <f>引受書!C75</f>
        <v>0</v>
      </c>
      <c r="CS2">
        <f>引受書!D76</f>
        <v>0</v>
      </c>
      <c r="CT2">
        <f>引受書!D77</f>
        <v>0</v>
      </c>
      <c r="CU2" t="str">
        <f>引受書!C78</f>
        <v>〒</v>
      </c>
      <c r="CV2" t="str">
        <f>引受書!E78</f>
        <v>　　　　　県</v>
      </c>
      <c r="CW2" t="str">
        <f>引受書!C79</f>
        <v>　　　　　　　工学分野 　　名，　　　　　工学分野 　　名，　　　　　　工学分野 　　名</v>
      </c>
      <c r="CX2" s="70" t="str">
        <f>引受書!C80</f>
        <v>令和8年10月5日</v>
      </c>
      <c r="CY2" t="str">
        <f>引受書!F80</f>
        <v>令和9年2月5日</v>
      </c>
      <c r="CZ2">
        <f>引受書!D81</f>
        <v>0</v>
      </c>
      <c r="DA2" t="str">
        <f>引受書!F81</f>
        <v>氏名：</v>
      </c>
      <c r="DB2">
        <f>引受書!D82</f>
        <v>0</v>
      </c>
      <c r="DC2" t="str">
        <f>引受書!E82</f>
        <v>（内線）</v>
      </c>
      <c r="DD2" t="str">
        <f>引受書!F82</f>
        <v>ＦＡＸ：</v>
      </c>
      <c r="DE2">
        <f>引受書!D83</f>
        <v>0</v>
      </c>
      <c r="DF2" t="str">
        <f>引受書!C84</f>
        <v>有 ・ 無</v>
      </c>
      <c r="DG2" t="str">
        <f>引受書!G84</f>
        <v>有 ・ 無</v>
      </c>
      <c r="DH2" t="str">
        <f>引受書!C85</f>
        <v>有 ・ 無</v>
      </c>
      <c r="DI2" t="str">
        <f>引受書!D86</f>
        <v>有 ・ 無</v>
      </c>
      <c r="DJ2" t="str">
        <f>引受書!G86</f>
        <v>有 ・ 無</v>
      </c>
      <c r="DK2" t="str">
        <f>引受書!C87</f>
        <v>〒</v>
      </c>
      <c r="DL2" t="str">
        <f>引受書!D87</f>
        <v>　　　  県</v>
      </c>
      <c r="DM2">
        <f>引受書!G87</f>
        <v>0</v>
      </c>
      <c r="DN2" t="str">
        <f>引受書!C88</f>
        <v>〒</v>
      </c>
      <c r="DO2" t="str">
        <f>引受書!D88</f>
        <v>　　　  県</v>
      </c>
      <c r="DP2" t="str">
        <f>引受書!C89</f>
        <v>令和　　年　　月　　日</v>
      </c>
      <c r="DQ2" t="str">
        <f>引受書!E89</f>
        <v>　　　時　　分</v>
      </c>
      <c r="DR2" t="str">
        <f>引受書!C90</f>
        <v>令和　　年　　月　　日</v>
      </c>
      <c r="DS2" t="str">
        <f>引受書!E90</f>
        <v>　　　時　　分</v>
      </c>
      <c r="DT2" t="str">
        <f>引受書!F90</f>
        <v>場所：</v>
      </c>
      <c r="DU2">
        <f>引受書!D91</f>
        <v>0</v>
      </c>
    </row>
  </sheetData>
  <sheetProtection algorithmName="SHA-512" hashValue="r3E9DVh7s3SdwVdq4A8O0ST5O6gfq1g9DxdWhgQgSendGDuCz3DwQGOZVVx5BI9RMSzDM8ximbfsXAo8iTm7cA==" saltValue="fmjLMQe+zHB3WYtdE296rA==" spinCount="100000"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引受書</vt:lpstr>
      <vt:lpstr>データ（大学作業用・削除しないでください）</vt:lpstr>
      <vt:lpstr>引受書!Print_Area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長井遥</dc:creator>
  <cp:lastModifiedBy>浅井 京花</cp:lastModifiedBy>
  <cp:lastPrinted>2026-06-12T02:21:06Z</cp:lastPrinted>
  <dcterms:created xsi:type="dcterms:W3CDTF">2024-05-26T11:29:31Z</dcterms:created>
  <dcterms:modified xsi:type="dcterms:W3CDTF">2026-06-15T01:48:15Z</dcterms:modified>
</cp:coreProperties>
</file>